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14" activeTab="0"/>
  </bookViews>
  <sheets>
    <sheet name="ПРАЙС-ЛИСТ В ТОБОЛЬСК" sheetId="1" r:id="rId1"/>
    <sheet name="ПРАЙС-ЛИСТ ИЗ ТОБОЛЬСКА" sheetId="2" r:id="rId2"/>
    <sheet name="АВТОЭКСПЕДИРОВАНИЕ ТОБОЛЬСК" sheetId="3" r:id="rId3"/>
  </sheets>
  <definedNames>
    <definedName name="Excel_BuiltIn_Print_Area_1_1" localSheetId="1">'ПРАЙС-ЛИСТ ИЗ ТОБОЛЬСКА'!$A$6:$O$37</definedName>
    <definedName name="Excel_BuiltIn_Print_Area_1_1">'ПРАЙС-ЛИСТ В ТОБОЛЬСК'!$A$6:$O$37</definedName>
    <definedName name="Excel_BuiltIn_Print_Area_1_1_1" localSheetId="1">'ПРАЙС-ЛИСТ ИЗ ТОБОЛЬСКА'!$A$6:$N$37</definedName>
    <definedName name="Excel_BuiltIn_Print_Area_1_1_1">'ПРАЙС-ЛИСТ В ТОБОЛЬСК'!$A$6:$N$37</definedName>
    <definedName name="_xlnm.Print_Area" localSheetId="0">'ПРАЙС-ЛИСТ В ТОБОЛЬСК'!$A$6:$O$41</definedName>
    <definedName name="_xlnm.Print_Area" localSheetId="1">'ПРАЙС-ЛИСТ ИЗ ТОБОЛЬСКА'!$A$6:$O$40</definedName>
  </definedNames>
  <calcPr fullCalcOnLoad="1" refMode="R1C1"/>
</workbook>
</file>

<file path=xl/sharedStrings.xml><?xml version="1.0" encoding="utf-8"?>
<sst xmlns="http://schemas.openxmlformats.org/spreadsheetml/2006/main" count="350" uniqueCount="148">
  <si>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</si>
  <si>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</si>
  <si>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</si>
  <si>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</si>
  <si>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</si>
  <si>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</si>
  <si>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</si>
  <si>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</si>
  <si>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</si>
  <si>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</si>
  <si>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</si>
  <si>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</si>
  <si>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</si>
  <si>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</si>
  <si>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мин.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</si>
  <si>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</si>
  <si>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</si>
  <si>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</si>
  <si>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</si>
  <si>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</si>
  <si>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</si>
  <si>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</si>
  <si>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</si>
  <si>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</si>
  <si>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</si>
  <si>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руб</t>
  </si>
  <si>
    <t>утч.</t>
  </si>
  <si>
    <t>р/кг</t>
  </si>
  <si>
    <t>р/м3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</si>
  <si>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</si>
  <si>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</si>
  <si>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</si>
  <si>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</si>
  <si>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</si>
  <si>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</si>
  <si>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</si>
  <si>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</si>
  <si>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</si>
  <si>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</si>
  <si>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</si>
  <si>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</si>
  <si>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Паллетные борта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</si>
  <si>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</si>
  <si>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</si>
  <si>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</si>
  <si>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6-7</t>
  </si>
  <si>
    <t>1</t>
  </si>
  <si>
    <t>МОСКВА</t>
  </si>
  <si>
    <t>САНКТ-ПЕТЕРБУРГ</t>
  </si>
  <si>
    <t>ЕКАТЕРИНБУРГ</t>
  </si>
  <si>
    <t>ТЮМЕНЬ</t>
  </si>
  <si>
    <t>НОВОСИБИРСК</t>
  </si>
  <si>
    <t>ОМСК</t>
  </si>
  <si>
    <t>ПЕРМЬ</t>
  </si>
  <si>
    <t>ЧЕЛЯБИНСК</t>
  </si>
  <si>
    <t>ТОМСК</t>
  </si>
  <si>
    <t>2-3</t>
  </si>
  <si>
    <t>1-2</t>
  </si>
  <si>
    <t>4-5</t>
  </si>
  <si>
    <t>2 - 4</t>
  </si>
  <si>
    <t>2-4</t>
  </si>
  <si>
    <t xml:space="preserve">по запросу </t>
  </si>
  <si>
    <t>Дог</t>
  </si>
  <si>
    <t>Группа компаний FASTrans</t>
  </si>
  <si>
    <t>Характер груза</t>
  </si>
  <si>
    <t>Условия перевозки</t>
  </si>
  <si>
    <t>Вес (кг)</t>
  </si>
  <si>
    <t>Объём (м3)</t>
  </si>
  <si>
    <t>Стоимость (руб)</t>
  </si>
  <si>
    <t>Норматив выгрузки/ погрузки (мин)</t>
  </si>
  <si>
    <t>Стоимость простоя, свыше 30мин (руб)</t>
  </si>
  <si>
    <t>до 500</t>
  </si>
  <si>
    <t>до 8</t>
  </si>
  <si>
    <t>до 14</t>
  </si>
  <si>
    <t>от 1500</t>
  </si>
  <si>
    <t>от 14</t>
  </si>
  <si>
    <t xml:space="preserve">по доп. согласованию </t>
  </si>
  <si>
    <t>минимальная стоимость составляет - 150руб/до 100кг. Свыше 100кг, из расчёта 1кг = 1,5руб. При учёте, что вес одного места не превышает 30кг (доп. согласование).</t>
  </si>
  <si>
    <t>* Стоимость указана с учётом НДС (18 %)</t>
  </si>
  <si>
    <t>* Стоимость автоэкспедирования и погрузо-разгрузочных работ на складе клиента может быть скорректированна в зависимости от характера и специфики груза.</t>
  </si>
  <si>
    <t>Услуги погрузо-разгрузочных работ на складе клиента</t>
  </si>
  <si>
    <t>АВТОЭКСПЕДИРОВАНИЕ ПО Г.ТОБОЛЬСК</t>
  </si>
  <si>
    <t>ХАСАВЮРТ</t>
  </si>
  <si>
    <t>МАХАЧКАЛА</t>
  </si>
  <si>
    <t>РОСТОВ-НА-ДОНУ</t>
  </si>
  <si>
    <t>КРАСНОДАР</t>
  </si>
  <si>
    <t>8-10</t>
  </si>
  <si>
    <t>утч</t>
  </si>
  <si>
    <t>НАБЕРЕЖНЫЕ ЧЕЛНЫ</t>
  </si>
  <si>
    <t>Расценки действуют с 10.09.2018г.</t>
  </si>
  <si>
    <t>в сторону севера (сургут, ханты, ноябрьск, нижневартовск и т.д.)</t>
  </si>
  <si>
    <t>В ТОБОЛЬСК ИЗ:</t>
  </si>
  <si>
    <t>ВЕС</t>
  </si>
  <si>
    <t>ОБЪЕМ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</si>
  <si>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</si>
  <si>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</si>
  <si>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</si>
  <si>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Тобольск</t>
  </si>
  <si>
    <t>мкр. Анисимово, промкомзона 3, стр 2, офис 15, (3456) 27-06-00, (3456) 27-06-01</t>
  </si>
  <si>
    <t>** из г. Нягань идет доставка в Белоярский и Березово, тариф сообщает г. Нягань: перевозка Москва-Нягань+тариф до этих городов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</si>
  <si>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</si>
  <si>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</si>
  <si>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вес неделимого места более 1000 кг или сумма трех линейных измерений превышает 5м</t>
  </si>
  <si>
    <t>+50%</t>
  </si>
  <si>
    <t>100 р/м3;  2 р/кг</t>
  </si>
  <si>
    <t>Упаковки (разные)</t>
  </si>
  <si>
    <t>упаковка в мешок с пломбой - 100р/шт, упаковка "паллетирование" 150р/паллет</t>
  </si>
  <si>
    <t>возвратная тара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</si>
  <si>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</si>
  <si>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</si>
  <si>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</si>
  <si>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</si>
  <si>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</si>
  <si>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</si>
  <si>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</si>
  <si>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</si>
  <si>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</si>
  <si>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</si>
  <si>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</si>
  <si>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</si>
  <si>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</si>
  <si>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</si>
  <si>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</si>
  <si>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</si>
  <si>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</si>
  <si>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</si>
  <si>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</si>
  <si>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</si>
  <si>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</si>
  <si>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</si>
  <si>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</si>
  <si>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</si>
  <si>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</si>
  <si>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</si>
  <si>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</si>
  <si>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</si>
  <si>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</si>
  <si>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</si>
  <si>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(812) 313-50-99 spb@fastrans.ru</t>
  </si>
  <si>
    <t>ТОМСК +4</t>
  </si>
  <si>
    <t>(3822) 71-50-02, 71-50-04 tomsk@fastrans.ru</t>
  </si>
  <si>
    <t>(8722) 55-40-45 mah@fastrans.ru</t>
  </si>
  <si>
    <t>(863) 310-15-03 rnd@fastrans.ru</t>
  </si>
  <si>
    <t>(861) 212-30-14 kr@fastrans.ru</t>
  </si>
  <si>
    <t>(8552) 200-737 nab@fastrans.ru</t>
  </si>
  <si>
    <t>(88722) 989-926 has@fastrans.ru</t>
  </si>
  <si>
    <t>погрузо-разгрузочные операции на складе отправителя/получателя</t>
  </si>
  <si>
    <t>ИЗ ТОБОЛЬСКА В: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</si>
</sst>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</numFmts>
  <fonts count="96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.8"/>
      <name val="Arial"/>
      <family val="2"/>
    </font>
    <font>
      <sz val="18"/>
      <name val="Arial"/>
      <family val="2"/>
    </font>
    <font>
      <b/>
      <sz val="9"/>
      <color indexed="8"/>
      <name val="Montserrat Medium"/>
      <family val="0"/>
    </font>
    <font>
      <b/>
      <sz val="8"/>
      <color indexed="8"/>
      <name val="Montserrat Medium"/>
      <family val="0"/>
    </font>
    <font>
      <sz val="8"/>
      <name val="Montserrat Medium"/>
      <family val="0"/>
    </font>
    <font>
      <sz val="8"/>
      <color indexed="8"/>
      <name val="Montserrat Medium"/>
      <family val="0"/>
    </font>
    <font>
      <b/>
      <sz val="9"/>
      <color indexed="8"/>
      <name val="Meiryo UI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b/>
      <sz val="16"/>
      <color indexed="62"/>
      <name val="Arial"/>
      <family val="2"/>
    </font>
    <font>
      <sz val="16"/>
      <color indexed="62"/>
      <name val="Arial Black"/>
      <family val="2"/>
    </font>
    <font>
      <b/>
      <sz val="16"/>
      <color indexed="10"/>
      <name val="Arial"/>
      <family val="2"/>
    </font>
    <font>
      <sz val="10"/>
      <color indexed="62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b/>
      <i/>
      <u val="single"/>
      <sz val="9"/>
      <color indexed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b/>
      <i/>
      <sz val="5.5"/>
      <name val="Cambria"/>
      <family val="1"/>
    </font>
    <font>
      <sz val="7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Black"/>
      <family val="2"/>
    </font>
    <font>
      <b/>
      <sz val="16"/>
      <color indexed="56"/>
      <name val="Arial"/>
      <family val="2"/>
    </font>
    <font>
      <b/>
      <i/>
      <sz val="20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6"/>
      <name val="Calibri"/>
      <family val="2"/>
    </font>
    <font>
      <b/>
      <i/>
      <sz val="16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Black"/>
      <family val="2"/>
    </font>
    <font>
      <b/>
      <sz val="16"/>
      <color rgb="FF002060"/>
      <name val="Arial"/>
      <family val="2"/>
    </font>
    <font>
      <b/>
      <i/>
      <sz val="20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i/>
      <u val="single"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87" fillId="0" borderId="0" xfId="0" applyNumberFormat="1" applyFont="1" applyAlignment="1">
      <alignment horizontal="left" vertical="center"/>
    </xf>
    <xf numFmtId="0" fontId="88" fillId="33" borderId="0" xfId="0" applyNumberFormat="1" applyFont="1" applyFill="1" applyAlignment="1">
      <alignment vertic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0" fontId="7" fillId="34" borderId="12" xfId="54" applyNumberFormat="1" applyFont="1" applyFill="1" applyBorder="1" applyAlignment="1">
      <alignment horizontal="center" vertical="center"/>
      <protection/>
    </xf>
    <xf numFmtId="0" fontId="7" fillId="34" borderId="12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/>
    </xf>
    <xf numFmtId="1" fontId="12" fillId="36" borderId="12" xfId="0" applyNumberFormat="1" applyFont="1" applyFill="1" applyBorder="1" applyAlignment="1">
      <alignment vertical="center"/>
    </xf>
    <xf numFmtId="2" fontId="12" fillId="36" borderId="12" xfId="0" applyNumberFormat="1" applyFont="1" applyFill="1" applyBorder="1" applyAlignment="1">
      <alignment vertical="center"/>
    </xf>
    <xf numFmtId="3" fontId="11" fillId="37" borderId="12" xfId="56" applyNumberFormat="1" applyFont="1" applyFill="1" applyBorder="1" applyAlignment="1">
      <alignment horizontal="center" vertical="top"/>
      <protection/>
    </xf>
    <xf numFmtId="0" fontId="11" fillId="36" borderId="12" xfId="56" applyNumberFormat="1" applyFont="1" applyFill="1" applyBorder="1" applyAlignment="1">
      <alignment horizontal="center" vertical="top"/>
      <protection/>
    </xf>
    <xf numFmtId="0" fontId="11" fillId="37" borderId="13" xfId="56" applyNumberFormat="1" applyFont="1" applyFill="1" applyBorder="1" applyAlignment="1">
      <alignment horizontal="center" vertical="top"/>
      <protection/>
    </xf>
    <xf numFmtId="3" fontId="11" fillId="37" borderId="13" xfId="56" applyNumberFormat="1" applyFont="1" applyFill="1" applyBorder="1" applyAlignment="1">
      <alignment horizontal="center" vertical="top"/>
      <protection/>
    </xf>
    <xf numFmtId="0" fontId="11" fillId="33" borderId="13" xfId="56" applyNumberFormat="1" applyFont="1" applyFill="1" applyBorder="1" applyAlignment="1">
      <alignment horizontal="center" vertical="top"/>
      <protection/>
    </xf>
    <xf numFmtId="0" fontId="11" fillId="36" borderId="13" xfId="56" applyNumberFormat="1" applyFont="1" applyFill="1" applyBorder="1" applyAlignment="1">
      <alignment horizontal="center" vertical="top"/>
      <protection/>
    </xf>
    <xf numFmtId="0" fontId="6" fillId="38" borderId="13" xfId="56" applyNumberFormat="1" applyFont="1" applyFill="1" applyBorder="1" applyAlignment="1">
      <alignment horizontal="center" vertical="center"/>
      <protection/>
    </xf>
    <xf numFmtId="3" fontId="6" fillId="37" borderId="13" xfId="56" applyNumberFormat="1" applyFont="1" applyFill="1" applyBorder="1" applyAlignment="1">
      <alignment horizontal="center" vertical="center"/>
      <protection/>
    </xf>
    <xf numFmtId="3" fontId="11" fillId="0" borderId="13" xfId="56" applyNumberFormat="1" applyFont="1" applyFill="1" applyBorder="1" applyAlignment="1">
      <alignment horizontal="center" vertical="top"/>
      <protection/>
    </xf>
    <xf numFmtId="0" fontId="6" fillId="35" borderId="14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left" vertical="center"/>
    </xf>
    <xf numFmtId="0" fontId="6" fillId="35" borderId="14" xfId="0" applyNumberFormat="1" applyFont="1" applyFill="1" applyBorder="1" applyAlignment="1">
      <alignment horizontal="center" vertical="center"/>
    </xf>
    <xf numFmtId="0" fontId="5" fillId="37" borderId="15" xfId="54" applyFont="1" applyFill="1" applyBorder="1" applyAlignment="1">
      <alignment horizontal="center"/>
      <protection/>
    </xf>
    <xf numFmtId="2" fontId="12" fillId="37" borderId="15" xfId="0" applyNumberFormat="1" applyFont="1" applyFill="1" applyBorder="1" applyAlignment="1">
      <alignment horizontal="center" vertical="top" wrapText="1"/>
    </xf>
    <xf numFmtId="3" fontId="12" fillId="37" borderId="15" xfId="0" applyNumberFormat="1" applyFont="1" applyFill="1" applyBorder="1" applyAlignment="1">
      <alignment horizontal="center" vertical="top"/>
    </xf>
    <xf numFmtId="2" fontId="5" fillId="39" borderId="15" xfId="0" applyNumberFormat="1" applyFont="1" applyFill="1" applyBorder="1" applyAlignment="1">
      <alignment horizontal="center"/>
    </xf>
    <xf numFmtId="2" fontId="12" fillId="36" borderId="15" xfId="54" applyNumberFormat="1" applyFont="1" applyFill="1" applyBorder="1" applyAlignment="1">
      <alignment horizontal="center" vertical="center"/>
      <protection/>
    </xf>
    <xf numFmtId="2" fontId="5" fillId="36" borderId="15" xfId="54" applyNumberFormat="1" applyFont="1" applyFill="1" applyBorder="1" applyAlignment="1">
      <alignment horizontal="center" vertical="center"/>
      <protection/>
    </xf>
    <xf numFmtId="0" fontId="5" fillId="37" borderId="15" xfId="0" applyFont="1" applyFill="1" applyBorder="1" applyAlignment="1">
      <alignment horizontal="center"/>
    </xf>
    <xf numFmtId="0" fontId="5" fillId="37" borderId="15" xfId="54" applyNumberFormat="1" applyFont="1" applyFill="1" applyBorder="1" applyAlignment="1">
      <alignment horizontal="center" vertical="center"/>
      <protection/>
    </xf>
    <xf numFmtId="2" fontId="12" fillId="37" borderId="15" xfId="54" applyNumberFormat="1" applyFont="1" applyFill="1" applyBorder="1" applyAlignment="1">
      <alignment horizontal="center" vertical="center"/>
      <protection/>
    </xf>
    <xf numFmtId="2" fontId="5" fillId="37" borderId="15" xfId="54" applyNumberFormat="1" applyFont="1" applyFill="1" applyBorder="1" applyAlignment="1">
      <alignment horizontal="center" vertical="center"/>
      <protection/>
    </xf>
    <xf numFmtId="0" fontId="5" fillId="38" borderId="15" xfId="0" applyNumberFormat="1" applyFont="1" applyFill="1" applyBorder="1" applyAlignment="1">
      <alignment horizontal="center" vertical="center"/>
    </xf>
    <xf numFmtId="0" fontId="12" fillId="38" borderId="15" xfId="0" applyNumberFormat="1" applyFont="1" applyFill="1" applyBorder="1" applyAlignment="1">
      <alignment horizontal="center" vertical="top" wrapText="1"/>
    </xf>
    <xf numFmtId="0" fontId="5" fillId="37" borderId="15" xfId="0" applyNumberFormat="1" applyFont="1" applyFill="1" applyBorder="1" applyAlignment="1">
      <alignment horizontal="center" vertical="center"/>
    </xf>
    <xf numFmtId="2" fontId="12" fillId="38" borderId="15" xfId="0" applyNumberFormat="1" applyFont="1" applyFill="1" applyBorder="1" applyAlignment="1">
      <alignment horizontal="center" vertical="top" wrapText="1"/>
    </xf>
    <xf numFmtId="2" fontId="12" fillId="38" borderId="15" xfId="56" applyNumberFormat="1" applyFont="1" applyFill="1" applyBorder="1" applyAlignment="1">
      <alignment horizontal="center" vertical="top" wrapText="1"/>
      <protection/>
    </xf>
    <xf numFmtId="0" fontId="12" fillId="37" borderId="15" xfId="56" applyNumberFormat="1" applyFont="1" applyFill="1" applyBorder="1" applyAlignment="1">
      <alignment horizontal="center" vertical="center" wrapText="1"/>
      <protection/>
    </xf>
    <xf numFmtId="0" fontId="12" fillId="37" borderId="15" xfId="0" applyNumberFormat="1" applyFont="1" applyFill="1" applyBorder="1" applyAlignment="1">
      <alignment horizontal="center" vertical="center" wrapText="1"/>
    </xf>
    <xf numFmtId="0" fontId="12" fillId="40" borderId="15" xfId="0" applyNumberFormat="1" applyFont="1" applyFill="1" applyBorder="1" applyAlignment="1">
      <alignment horizontal="center" vertical="center"/>
    </xf>
    <xf numFmtId="0" fontId="12" fillId="40" borderId="15" xfId="56" applyNumberFormat="1" applyFont="1" applyFill="1" applyBorder="1" applyAlignment="1">
      <alignment horizontal="center" vertical="top" wrapText="1"/>
      <protection/>
    </xf>
    <xf numFmtId="2" fontId="12" fillId="40" borderId="15" xfId="54" applyNumberFormat="1" applyFont="1" applyFill="1" applyBorder="1" applyAlignment="1">
      <alignment horizontal="center" vertical="center"/>
      <protection/>
    </xf>
    <xf numFmtId="3" fontId="12" fillId="40" borderId="15" xfId="0" applyNumberFormat="1" applyFont="1" applyFill="1" applyBorder="1" applyAlignment="1">
      <alignment horizontal="center" vertical="top"/>
    </xf>
    <xf numFmtId="0" fontId="12" fillId="40" borderId="15" xfId="54" applyNumberFormat="1" applyFont="1" applyFill="1" applyBorder="1" applyAlignment="1">
      <alignment horizontal="center" vertical="center"/>
      <protection/>
    </xf>
    <xf numFmtId="3" fontId="12" fillId="37" borderId="15" xfId="33" applyNumberFormat="1" applyFont="1" applyFill="1" applyBorder="1" applyAlignment="1">
      <alignment horizontal="center" vertical="top"/>
      <protection/>
    </xf>
    <xf numFmtId="0" fontId="12" fillId="40" borderId="15" xfId="56" applyNumberFormat="1" applyFont="1" applyFill="1" applyBorder="1" applyAlignment="1">
      <alignment horizontal="center" vertical="center" wrapText="1"/>
      <protection/>
    </xf>
    <xf numFmtId="2" fontId="12" fillId="40" borderId="15" xfId="0" applyNumberFormat="1" applyFont="1" applyFill="1" applyBorder="1" applyAlignment="1">
      <alignment horizontal="center" vertical="center" wrapText="1"/>
    </xf>
    <xf numFmtId="1" fontId="12" fillId="40" borderId="15" xfId="56" applyNumberFormat="1" applyFont="1" applyFill="1" applyBorder="1" applyAlignment="1">
      <alignment horizontal="center" vertical="center" wrapText="1"/>
      <protection/>
    </xf>
    <xf numFmtId="1" fontId="12" fillId="40" borderId="15" xfId="0" applyNumberFormat="1" applyFont="1" applyFill="1" applyBorder="1" applyAlignment="1">
      <alignment horizontal="center" vertical="center" wrapText="1"/>
    </xf>
    <xf numFmtId="0" fontId="18" fillId="37" borderId="15" xfId="0" applyNumberFormat="1" applyFont="1" applyFill="1" applyBorder="1" applyAlignment="1">
      <alignment horizontal="center" vertical="center"/>
    </xf>
    <xf numFmtId="0" fontId="19" fillId="37" borderId="15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32" fillId="41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49" fontId="34" fillId="41" borderId="18" xfId="0" applyNumberFormat="1" applyFont="1" applyFill="1" applyBorder="1" applyAlignment="1">
      <alignment vertical="center" wrapText="1"/>
    </xf>
    <xf numFmtId="49" fontId="34" fillId="0" borderId="19" xfId="0" applyNumberFormat="1" applyFont="1" applyFill="1" applyBorder="1" applyAlignment="1">
      <alignment vertical="center" wrapText="1"/>
    </xf>
    <xf numFmtId="49" fontId="37" fillId="0" borderId="19" xfId="0" applyNumberFormat="1" applyFont="1" applyFill="1" applyBorder="1" applyAlignment="1">
      <alignment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3" fontId="12" fillId="37" borderId="15" xfId="0" applyNumberFormat="1" applyFont="1" applyFill="1" applyBorder="1" applyAlignment="1">
      <alignment horizontal="center" vertical="center"/>
    </xf>
    <xf numFmtId="172" fontId="5" fillId="38" borderId="15" xfId="0" applyNumberFormat="1" applyFont="1" applyFill="1" applyBorder="1" applyAlignment="1">
      <alignment horizontal="center" vertical="center"/>
    </xf>
    <xf numFmtId="172" fontId="12" fillId="38" borderId="15" xfId="0" applyNumberFormat="1" applyFont="1" applyFill="1" applyBorder="1" applyAlignment="1">
      <alignment horizontal="center" vertical="top" wrapText="1"/>
    </xf>
    <xf numFmtId="1" fontId="5" fillId="37" borderId="15" xfId="0" applyNumberFormat="1" applyFont="1" applyFill="1" applyBorder="1" applyAlignment="1">
      <alignment horizontal="center" vertical="center"/>
    </xf>
    <xf numFmtId="0" fontId="12" fillId="37" borderId="15" xfId="54" applyNumberFormat="1" applyFont="1" applyFill="1" applyBorder="1" applyAlignment="1">
      <alignment horizontal="center"/>
      <protection/>
    </xf>
    <xf numFmtId="0" fontId="5" fillId="37" borderId="15" xfId="54" applyNumberFormat="1" applyFont="1" applyFill="1" applyBorder="1" applyAlignment="1">
      <alignment horizontal="center"/>
      <protection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1" fontId="12" fillId="36" borderId="12" xfId="0" applyNumberFormat="1" applyFont="1" applyFill="1" applyBorder="1" applyAlignment="1">
      <alignment horizontal="center" vertical="center"/>
    </xf>
    <xf numFmtId="2" fontId="12" fillId="36" borderId="12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left" vertical="center" wrapText="1"/>
    </xf>
    <xf numFmtId="49" fontId="37" fillId="0" borderId="19" xfId="0" applyNumberFormat="1" applyFont="1" applyFill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49" fontId="36" fillId="0" borderId="19" xfId="0" applyNumberFormat="1" applyFont="1" applyFill="1" applyBorder="1" applyAlignment="1">
      <alignment horizontal="left" vertical="center" wrapText="1"/>
    </xf>
    <xf numFmtId="49" fontId="34" fillId="0" borderId="19" xfId="0" applyNumberFormat="1" applyFont="1" applyFill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49" fontId="34" fillId="41" borderId="18" xfId="0" applyNumberFormat="1" applyFont="1" applyFill="1" applyBorder="1" applyAlignment="1">
      <alignment horizontal="left" vertical="center" wrapText="1"/>
    </xf>
    <xf numFmtId="0" fontId="34" fillId="41" borderId="18" xfId="0" applyFont="1" applyFill="1" applyBorder="1" applyAlignment="1">
      <alignment horizontal="left" vertical="center" wrapText="1"/>
    </xf>
    <xf numFmtId="0" fontId="33" fillId="0" borderId="16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41" borderId="1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7" fontId="28" fillId="0" borderId="20" xfId="0" applyNumberFormat="1" applyFont="1" applyBorder="1" applyAlignment="1">
      <alignment horizontal="center" wrapText="1"/>
    </xf>
    <xf numFmtId="177" fontId="28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0" fillId="0" borderId="0" xfId="0" applyFont="1" applyBorder="1" applyAlignment="1">
      <alignment horizontal="right"/>
    </xf>
    <xf numFmtId="0" fontId="31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4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7" borderId="12" xfId="0" applyNumberFormat="1" applyFont="1" applyFill="1" applyBorder="1" applyAlignment="1">
      <alignment horizontal="left" vertical="center"/>
    </xf>
    <xf numFmtId="49" fontId="17" fillId="0" borderId="12" xfId="56" applyNumberFormat="1" applyFont="1" applyFill="1" applyBorder="1" applyAlignment="1">
      <alignment horizontal="center" vertical="center"/>
      <protection/>
    </xf>
    <xf numFmtId="0" fontId="19" fillId="37" borderId="22" xfId="56" applyNumberFormat="1" applyFont="1" applyFill="1" applyBorder="1" applyAlignment="1">
      <alignment horizontal="center" vertical="center" wrapText="1"/>
      <protection/>
    </xf>
    <xf numFmtId="0" fontId="0" fillId="37" borderId="22" xfId="0" applyFill="1" applyBorder="1" applyAlignment="1">
      <alignment horizontal="center" vertical="center"/>
    </xf>
    <xf numFmtId="0" fontId="18" fillId="37" borderId="15" xfId="54" applyFont="1" applyFill="1" applyBorder="1" applyAlignment="1">
      <alignment horizontal="center" vertical="center"/>
      <protection/>
    </xf>
    <xf numFmtId="0" fontId="10" fillId="33" borderId="12" xfId="0" applyNumberFormat="1" applyFont="1" applyFill="1" applyBorder="1" applyAlignment="1">
      <alignment horizontal="left" vertical="center" wrapText="1"/>
    </xf>
    <xf numFmtId="49" fontId="11" fillId="37" borderId="12" xfId="56" applyNumberFormat="1" applyFont="1" applyFill="1" applyBorder="1" applyAlignment="1">
      <alignment horizontal="center" vertical="center"/>
      <protection/>
    </xf>
    <xf numFmtId="0" fontId="12" fillId="40" borderId="22" xfId="56" applyNumberFormat="1" applyFont="1" applyFill="1" applyBorder="1" applyAlignment="1">
      <alignment horizontal="center" vertical="center" wrapText="1"/>
      <protection/>
    </xf>
    <xf numFmtId="0" fontId="8" fillId="35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/>
    </xf>
    <xf numFmtId="0" fontId="12" fillId="37" borderId="22" xfId="56" applyNumberFormat="1" applyFont="1" applyFill="1" applyBorder="1" applyAlignment="1">
      <alignment horizontal="center" vertical="center" wrapText="1"/>
      <protection/>
    </xf>
    <xf numFmtId="0" fontId="12" fillId="37" borderId="22" xfId="54" applyFont="1" applyFill="1" applyBorder="1" applyAlignment="1">
      <alignment horizontal="center" vertical="center" wrapText="1"/>
      <protection/>
    </xf>
    <xf numFmtId="0" fontId="5" fillId="37" borderId="22" xfId="0" applyFont="1" applyFill="1" applyBorder="1" applyAlignment="1">
      <alignment horizontal="center" vertical="center"/>
    </xf>
    <xf numFmtId="0" fontId="12" fillId="36" borderId="22" xfId="56" applyNumberFormat="1" applyFont="1" applyFill="1" applyBorder="1" applyAlignment="1">
      <alignment horizontal="center" vertical="center" wrapText="1"/>
      <protection/>
    </xf>
    <xf numFmtId="0" fontId="12" fillId="38" borderId="22" xfId="56" applyNumberFormat="1" applyFont="1" applyFill="1" applyBorder="1" applyAlignment="1">
      <alignment horizontal="center" vertical="center" wrapText="1"/>
      <protection/>
    </xf>
    <xf numFmtId="49" fontId="6" fillId="37" borderId="12" xfId="0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horizontal="left" vertical="center" wrapText="1"/>
    </xf>
    <xf numFmtId="0" fontId="11" fillId="37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49" fontId="12" fillId="37" borderId="12" xfId="56" applyNumberFormat="1" applyFont="1" applyFill="1" applyBorder="1" applyAlignment="1">
      <alignment horizontal="center" vertical="center"/>
      <protection/>
    </xf>
    <xf numFmtId="0" fontId="11" fillId="33" borderId="12" xfId="0" applyNumberFormat="1" applyFont="1" applyFill="1" applyBorder="1" applyAlignment="1">
      <alignment horizontal="left" vertical="center" wrapText="1"/>
    </xf>
    <xf numFmtId="2" fontId="12" fillId="38" borderId="23" xfId="56" applyNumberFormat="1" applyFont="1" applyFill="1" applyBorder="1" applyAlignment="1">
      <alignment horizontal="center" vertical="center" wrapText="1"/>
      <protection/>
    </xf>
    <xf numFmtId="2" fontId="12" fillId="38" borderId="24" xfId="56" applyNumberFormat="1" applyFont="1" applyFill="1" applyBorder="1" applyAlignment="1">
      <alignment horizontal="center" vertical="center" wrapText="1"/>
      <protection/>
    </xf>
    <xf numFmtId="2" fontId="12" fillId="38" borderId="25" xfId="56" applyNumberFormat="1" applyFont="1" applyFill="1" applyBorder="1" applyAlignment="1">
      <alignment horizontal="center" vertical="center" wrapText="1"/>
      <protection/>
    </xf>
    <xf numFmtId="2" fontId="12" fillId="38" borderId="11" xfId="56" applyNumberFormat="1" applyFont="1" applyFill="1" applyBorder="1" applyAlignment="1">
      <alignment horizontal="center" vertical="center" wrapText="1"/>
      <protection/>
    </xf>
    <xf numFmtId="0" fontId="12" fillId="33" borderId="22" xfId="56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left" wrapText="1"/>
    </xf>
    <xf numFmtId="0" fontId="92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 horizontal="center"/>
    </xf>
    <xf numFmtId="0" fontId="63" fillId="2" borderId="26" xfId="0" applyFont="1" applyFill="1" applyBorder="1" applyAlignment="1">
      <alignment horizontal="center"/>
    </xf>
    <xf numFmtId="0" fontId="91" fillId="0" borderId="11" xfId="0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2" fillId="0" borderId="11" xfId="0" applyFont="1" applyBorder="1" applyAlignment="1">
      <alignment horizontal="center" vertical="center" wrapText="1"/>
    </xf>
    <xf numFmtId="0" fontId="95" fillId="0" borderId="0" xfId="0" applyFont="1" applyAlignment="1">
      <alignment horizontal="left" vertical="center"/>
    </xf>
    <xf numFmtId="0" fontId="32" fillId="41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34" fillId="41" borderId="29" xfId="0" applyNumberFormat="1" applyFont="1" applyFill="1" applyBorder="1" applyAlignment="1">
      <alignment horizontal="left" vertical="center" wrapText="1"/>
    </xf>
    <xf numFmtId="0" fontId="7" fillId="41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4" fillId="41" borderId="19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38100</xdr:rowOff>
    </xdr:from>
    <xdr:to>
      <xdr:col>7</xdr:col>
      <xdr:colOff>152400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81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38100</xdr:rowOff>
    </xdr:from>
    <xdr:to>
      <xdr:col>7</xdr:col>
      <xdr:colOff>152400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81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57150</xdr:rowOff>
    </xdr:from>
    <xdr:to>
      <xdr:col>8</xdr:col>
      <xdr:colOff>1085850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9"/>
  <sheetViews>
    <sheetView tabSelected="1" zoomScaleSheetLayoutView="120" zoomScalePageLayoutView="0" workbookViewId="0" topLeftCell="A1">
      <selection activeCell="A1" sqref="A1:E1"/>
    </sheetView>
  </sheetViews>
  <sheetFormatPr defaultColWidth="11.57421875" defaultRowHeight="12.75"/>
  <cols>
    <col min="1" max="1" width="20.00390625" style="1" customWidth="1"/>
    <col min="2" max="2" width="7.421875" style="2" customWidth="1"/>
    <col min="3" max="3" width="4.7109375" style="3" customWidth="1"/>
    <col min="4" max="4" width="7.28125" style="4" customWidth="1"/>
    <col min="5" max="13" width="7.28125" style="5" customWidth="1"/>
    <col min="14" max="14" width="6.421875" style="5" customWidth="1"/>
    <col min="15" max="15" width="6.140625" style="6" customWidth="1"/>
    <col min="16" max="148" width="9.140625" style="5" customWidth="1"/>
    <col min="149" max="164" width="9.140625" style="7" customWidth="1"/>
    <col min="165" max="16384" width="11.57421875" style="7" customWidth="1"/>
  </cols>
  <sheetData>
    <row r="1" spans="1:110" ht="31.5">
      <c r="A1" s="128" t="s">
        <v>94</v>
      </c>
      <c r="B1" s="128"/>
      <c r="C1" s="128"/>
      <c r="D1" s="128"/>
      <c r="E1" s="128"/>
      <c r="F1" s="129"/>
      <c r="G1" s="129"/>
      <c r="H1" s="130" t="s">
        <v>0</v>
      </c>
      <c r="I1" s="130"/>
      <c r="J1" s="130"/>
      <c r="K1" s="130"/>
      <c r="L1" s="130"/>
      <c r="M1" s="130"/>
      <c r="N1" s="131"/>
      <c r="O1" s="90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</row>
    <row r="2" spans="1:110" ht="24.75">
      <c r="A2" s="132" t="s">
        <v>1</v>
      </c>
      <c r="B2" s="132"/>
      <c r="C2" s="132"/>
      <c r="D2" s="132"/>
      <c r="E2" s="132"/>
      <c r="F2" s="129"/>
      <c r="G2" s="129"/>
      <c r="H2" s="133" t="s">
        <v>97</v>
      </c>
      <c r="I2" s="133"/>
      <c r="J2" s="133"/>
      <c r="K2" s="133"/>
      <c r="L2" s="133"/>
      <c r="M2" s="133"/>
      <c r="N2" s="131"/>
      <c r="O2" s="90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</row>
    <row r="3" spans="1:110" ht="22.5" customHeight="1">
      <c r="A3" s="134" t="s">
        <v>95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90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</row>
    <row r="4" spans="1:110" ht="12.75">
      <c r="A4" s="119" t="s">
        <v>98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90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</row>
    <row r="5" spans="1:110" ht="40.5" customHeight="1">
      <c r="A5" s="122" t="s">
        <v>96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90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</row>
    <row r="6" spans="1:110" s="8" customFormat="1" ht="11.25" customHeight="1" thickBot="1">
      <c r="A6" s="125" t="s">
        <v>89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23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</row>
    <row r="7" spans="1:110" s="9" customFormat="1" ht="15" customHeight="1" thickBot="1">
      <c r="A7" s="145" t="s">
        <v>91</v>
      </c>
      <c r="B7" s="146" t="s">
        <v>2</v>
      </c>
      <c r="C7" s="24"/>
      <c r="D7" s="147" t="s">
        <v>3</v>
      </c>
      <c r="E7" s="147"/>
      <c r="F7" s="147"/>
      <c r="G7" s="147"/>
      <c r="H7" s="147"/>
      <c r="I7" s="147"/>
      <c r="J7" s="147"/>
      <c r="K7" s="147"/>
      <c r="L7" s="147"/>
      <c r="M7" s="147"/>
      <c r="N7" s="21" t="s">
        <v>92</v>
      </c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</row>
    <row r="8" spans="1:110" s="10" customFormat="1" ht="19.5" customHeight="1" thickBot="1">
      <c r="A8" s="145"/>
      <c r="B8" s="146"/>
      <c r="C8" s="25" t="s">
        <v>4</v>
      </c>
      <c r="D8" s="26" t="s">
        <v>5</v>
      </c>
      <c r="E8" s="26" t="s">
        <v>6</v>
      </c>
      <c r="F8" s="26" t="s">
        <v>7</v>
      </c>
      <c r="G8" s="26" t="s">
        <v>8</v>
      </c>
      <c r="H8" s="26" t="s">
        <v>9</v>
      </c>
      <c r="I8" s="26" t="s">
        <v>10</v>
      </c>
      <c r="J8" s="26" t="s">
        <v>11</v>
      </c>
      <c r="K8" s="26" t="s">
        <v>12</v>
      </c>
      <c r="L8" s="27" t="s">
        <v>13</v>
      </c>
      <c r="M8" s="26" t="s">
        <v>14</v>
      </c>
      <c r="N8" s="22" t="s">
        <v>93</v>
      </c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</row>
    <row r="9" spans="1:110" s="10" customFormat="1" ht="15" customHeight="1" thickBot="1">
      <c r="A9" s="145"/>
      <c r="B9" s="146"/>
      <c r="C9" s="25" t="s">
        <v>15</v>
      </c>
      <c r="D9" s="39" t="s">
        <v>16</v>
      </c>
      <c r="E9" s="40" t="s">
        <v>17</v>
      </c>
      <c r="F9" s="39" t="s">
        <v>18</v>
      </c>
      <c r="G9" s="39" t="s">
        <v>19</v>
      </c>
      <c r="H9" s="39" t="s">
        <v>20</v>
      </c>
      <c r="I9" s="39" t="s">
        <v>21</v>
      </c>
      <c r="J9" s="39" t="s">
        <v>22</v>
      </c>
      <c r="K9" s="39" t="s">
        <v>23</v>
      </c>
      <c r="L9" s="41" t="s">
        <v>24</v>
      </c>
      <c r="M9" s="26" t="s">
        <v>25</v>
      </c>
      <c r="N9" s="22" t="s">
        <v>25</v>
      </c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</row>
    <row r="10" spans="1:110" s="10" customFormat="1" ht="15" customHeight="1" thickBot="1" thickTop="1">
      <c r="A10" s="142" t="s">
        <v>49</v>
      </c>
      <c r="B10" s="143" t="s">
        <v>56</v>
      </c>
      <c r="C10" s="35" t="s">
        <v>27</v>
      </c>
      <c r="D10" s="45">
        <v>4.3</v>
      </c>
      <c r="E10" s="45">
        <v>4.5</v>
      </c>
      <c r="F10" s="46">
        <v>4.6</v>
      </c>
      <c r="G10" s="46">
        <v>4.7</v>
      </c>
      <c r="H10" s="47">
        <v>4.8</v>
      </c>
      <c r="I10" s="47">
        <v>4.9</v>
      </c>
      <c r="J10" s="47">
        <v>5.1</v>
      </c>
      <c r="K10" s="47">
        <v>5.4</v>
      </c>
      <c r="L10" s="47">
        <v>5.6</v>
      </c>
      <c r="M10" s="151">
        <v>300</v>
      </c>
      <c r="N10" s="97">
        <f>M10/L10</f>
        <v>53.57142857142858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</row>
    <row r="11" spans="1:110" s="10" customFormat="1" ht="15" customHeight="1" thickBot="1" thickTop="1">
      <c r="A11" s="142"/>
      <c r="B11" s="143"/>
      <c r="C11" s="33" t="s">
        <v>28</v>
      </c>
      <c r="D11" s="48">
        <v>890</v>
      </c>
      <c r="E11" s="48">
        <v>990</v>
      </c>
      <c r="F11" s="49">
        <v>1050</v>
      </c>
      <c r="G11" s="49">
        <v>1080</v>
      </c>
      <c r="H11" s="49">
        <v>1130</v>
      </c>
      <c r="I11" s="49">
        <v>1150</v>
      </c>
      <c r="J11" s="49">
        <v>1170</v>
      </c>
      <c r="K11" s="49">
        <v>1180</v>
      </c>
      <c r="L11" s="49">
        <v>1190</v>
      </c>
      <c r="M11" s="151"/>
      <c r="N11" s="98">
        <f>M10/L11</f>
        <v>0.25210084033613445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</row>
    <row r="12" spans="1:110" s="10" customFormat="1" ht="15" customHeight="1" thickBot="1" thickTop="1">
      <c r="A12" s="137" t="s">
        <v>85</v>
      </c>
      <c r="B12" s="138" t="s">
        <v>45</v>
      </c>
      <c r="C12" s="34" t="s">
        <v>27</v>
      </c>
      <c r="D12" s="141" t="s">
        <v>62</v>
      </c>
      <c r="E12" s="69">
        <v>11.4</v>
      </c>
      <c r="F12" s="69">
        <v>12.4</v>
      </c>
      <c r="G12" s="69">
        <v>13.2</v>
      </c>
      <c r="H12" s="70">
        <v>14</v>
      </c>
      <c r="I12" s="70">
        <v>14.2</v>
      </c>
      <c r="J12" s="70">
        <v>14.3</v>
      </c>
      <c r="K12" s="70">
        <v>14.4</v>
      </c>
      <c r="L12" s="70">
        <v>14.6</v>
      </c>
      <c r="M12" s="139">
        <v>560</v>
      </c>
      <c r="N12" s="97">
        <f>M12/L12</f>
        <v>38.35616438356165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</row>
    <row r="13" spans="1:110" s="10" customFormat="1" ht="15" customHeight="1" thickBot="1" thickTop="1">
      <c r="A13" s="137"/>
      <c r="B13" s="138"/>
      <c r="C13" s="38" t="s">
        <v>28</v>
      </c>
      <c r="D13" s="141"/>
      <c r="E13" s="69">
        <v>2840</v>
      </c>
      <c r="F13" s="69">
        <v>3100</v>
      </c>
      <c r="G13" s="69">
        <v>3300</v>
      </c>
      <c r="H13" s="70">
        <v>3500</v>
      </c>
      <c r="I13" s="70">
        <v>3510</v>
      </c>
      <c r="J13" s="70">
        <v>3530</v>
      </c>
      <c r="K13" s="70">
        <v>3540</v>
      </c>
      <c r="L13" s="70">
        <v>3580</v>
      </c>
      <c r="M13" s="140"/>
      <c r="N13" s="98">
        <f>M12/L13</f>
        <v>0.1564245810055866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</row>
    <row r="14" spans="1:110" s="10" customFormat="1" ht="15" customHeight="1" thickBot="1" thickTop="1">
      <c r="A14" s="142" t="s">
        <v>47</v>
      </c>
      <c r="B14" s="143" t="s">
        <v>58</v>
      </c>
      <c r="C14" s="32" t="s">
        <v>27</v>
      </c>
      <c r="D14" s="42">
        <v>8.7</v>
      </c>
      <c r="E14" s="42">
        <v>9</v>
      </c>
      <c r="F14" s="42">
        <v>9.1</v>
      </c>
      <c r="G14" s="42">
        <v>9.3</v>
      </c>
      <c r="H14" s="42">
        <v>9.5</v>
      </c>
      <c r="I14" s="42">
        <v>9.9</v>
      </c>
      <c r="J14" s="42">
        <v>10.2</v>
      </c>
      <c r="K14" s="42">
        <v>10.5</v>
      </c>
      <c r="L14" s="42">
        <v>10.6</v>
      </c>
      <c r="M14" s="148">
        <v>450</v>
      </c>
      <c r="N14" s="97">
        <f>M14/L14</f>
        <v>42.45283018867924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</row>
    <row r="15" spans="1:110" s="10" customFormat="1" ht="15" customHeight="1" thickBot="1" thickTop="1">
      <c r="A15" s="142"/>
      <c r="B15" s="143"/>
      <c r="C15" s="33" t="s">
        <v>28</v>
      </c>
      <c r="D15" s="42">
        <v>2030</v>
      </c>
      <c r="E15" s="42">
        <v>2090</v>
      </c>
      <c r="F15" s="42">
        <v>2190</v>
      </c>
      <c r="G15" s="42">
        <v>2270</v>
      </c>
      <c r="H15" s="42">
        <v>2290</v>
      </c>
      <c r="I15" s="42">
        <v>2390</v>
      </c>
      <c r="J15" s="42">
        <v>2490</v>
      </c>
      <c r="K15" s="42">
        <v>2530</v>
      </c>
      <c r="L15" s="42">
        <v>2590</v>
      </c>
      <c r="M15" s="149"/>
      <c r="N15" s="98">
        <f>M14/L15</f>
        <v>0.17374517374517376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</row>
    <row r="16" spans="1:110" s="10" customFormat="1" ht="15" customHeight="1" thickBot="1" thickTop="1">
      <c r="A16" s="137" t="s">
        <v>83</v>
      </c>
      <c r="B16" s="138" t="s">
        <v>86</v>
      </c>
      <c r="C16" s="34" t="s">
        <v>27</v>
      </c>
      <c r="D16" s="141" t="s">
        <v>62</v>
      </c>
      <c r="E16" s="69">
        <v>14.2</v>
      </c>
      <c r="F16" s="69">
        <v>14.4</v>
      </c>
      <c r="G16" s="69">
        <v>14.8</v>
      </c>
      <c r="H16" s="70">
        <v>15.2</v>
      </c>
      <c r="I16" s="70">
        <v>15.7</v>
      </c>
      <c r="J16" s="70">
        <v>15.8</v>
      </c>
      <c r="K16" s="70">
        <v>15.9</v>
      </c>
      <c r="L16" s="70">
        <v>16</v>
      </c>
      <c r="M16" s="139">
        <v>800</v>
      </c>
      <c r="N16" s="97">
        <f>M16/L16</f>
        <v>50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</row>
    <row r="17" spans="1:110" s="10" customFormat="1" ht="15" customHeight="1" thickBot="1" thickTop="1">
      <c r="A17" s="137"/>
      <c r="B17" s="138"/>
      <c r="C17" s="38" t="s">
        <v>28</v>
      </c>
      <c r="D17" s="141"/>
      <c r="E17" s="69">
        <v>3540</v>
      </c>
      <c r="F17" s="69">
        <v>3600</v>
      </c>
      <c r="G17" s="69">
        <v>3700</v>
      </c>
      <c r="H17" s="70">
        <v>3800</v>
      </c>
      <c r="I17" s="70">
        <v>3960</v>
      </c>
      <c r="J17" s="70">
        <v>3970</v>
      </c>
      <c r="K17" s="70">
        <v>3980</v>
      </c>
      <c r="L17" s="70">
        <v>3990</v>
      </c>
      <c r="M17" s="140"/>
      <c r="N17" s="98">
        <f>M16/L17</f>
        <v>0.20050125313283207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</row>
    <row r="18" spans="1:110" s="10" customFormat="1" ht="15" customHeight="1" thickBot="1" thickTop="1">
      <c r="A18" s="154" t="s">
        <v>88</v>
      </c>
      <c r="B18" s="155" t="s">
        <v>26</v>
      </c>
      <c r="C18" s="35" t="s">
        <v>27</v>
      </c>
      <c r="D18" s="65">
        <v>7.8</v>
      </c>
      <c r="E18" s="66">
        <v>8</v>
      </c>
      <c r="F18" s="66">
        <v>8.9</v>
      </c>
      <c r="G18" s="66">
        <v>8.9</v>
      </c>
      <c r="H18" s="66">
        <v>9.4</v>
      </c>
      <c r="I18" s="66">
        <v>9.6</v>
      </c>
      <c r="J18" s="66">
        <v>10</v>
      </c>
      <c r="K18" s="66">
        <v>10.5</v>
      </c>
      <c r="L18" s="66">
        <v>10.7</v>
      </c>
      <c r="M18" s="144">
        <v>400</v>
      </c>
      <c r="N18" s="97">
        <f>M18/L18</f>
        <v>37.38317757009346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</row>
    <row r="19" spans="1:110" s="10" customFormat="1" ht="15" customHeight="1" thickBot="1" thickTop="1">
      <c r="A19" s="154"/>
      <c r="B19" s="155"/>
      <c r="C19" s="33" t="s">
        <v>28</v>
      </c>
      <c r="D19" s="67">
        <v>1950</v>
      </c>
      <c r="E19" s="68">
        <v>2000</v>
      </c>
      <c r="F19" s="68">
        <v>2225</v>
      </c>
      <c r="G19" s="68">
        <v>2225</v>
      </c>
      <c r="H19" s="68">
        <v>2350</v>
      </c>
      <c r="I19" s="68">
        <v>2400</v>
      </c>
      <c r="J19" s="68">
        <v>2550</v>
      </c>
      <c r="K19" s="68">
        <v>2600</v>
      </c>
      <c r="L19" s="68">
        <v>2675</v>
      </c>
      <c r="M19" s="144"/>
      <c r="N19" s="98">
        <f>M18/L19</f>
        <v>0.14953271028037382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</row>
    <row r="20" spans="1:110" s="10" customFormat="1" ht="15" customHeight="1" thickBot="1" thickTop="1">
      <c r="A20" s="142" t="s">
        <v>51</v>
      </c>
      <c r="B20" s="143" t="s">
        <v>45</v>
      </c>
      <c r="C20" s="35" t="s">
        <v>27</v>
      </c>
      <c r="D20" s="52">
        <v>5.4</v>
      </c>
      <c r="E20" s="52">
        <v>5.5</v>
      </c>
      <c r="F20" s="52">
        <v>5.6</v>
      </c>
      <c r="G20" s="52">
        <v>5.7</v>
      </c>
      <c r="H20" s="52">
        <v>5.8</v>
      </c>
      <c r="I20" s="52">
        <v>5.9</v>
      </c>
      <c r="J20" s="52">
        <v>6</v>
      </c>
      <c r="K20" s="53">
        <v>6.2</v>
      </c>
      <c r="L20" s="53">
        <v>6.5</v>
      </c>
      <c r="M20" s="152">
        <v>400</v>
      </c>
      <c r="N20" s="97">
        <f>M20/L20</f>
        <v>61.53846153846154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</row>
    <row r="21" spans="1:110" s="10" customFormat="1" ht="15" customHeight="1" thickBot="1" thickTop="1">
      <c r="A21" s="142"/>
      <c r="B21" s="143"/>
      <c r="C21" s="33" t="s">
        <v>28</v>
      </c>
      <c r="D21" s="54">
        <v>1350</v>
      </c>
      <c r="E21" s="54">
        <v>1360</v>
      </c>
      <c r="F21" s="54">
        <v>1380</v>
      </c>
      <c r="G21" s="54">
        <v>1400</v>
      </c>
      <c r="H21" s="54">
        <v>1450</v>
      </c>
      <c r="I21" s="54">
        <v>1470</v>
      </c>
      <c r="J21" s="54">
        <v>1500</v>
      </c>
      <c r="K21" s="54">
        <v>1530</v>
      </c>
      <c r="L21" s="54">
        <v>1550</v>
      </c>
      <c r="M21" s="152"/>
      <c r="N21" s="98">
        <f>M20/L21</f>
        <v>0.25806451612903225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</row>
    <row r="22" spans="1:110" s="10" customFormat="1" ht="15" customHeight="1" thickBot="1" thickTop="1">
      <c r="A22" s="142" t="s">
        <v>52</v>
      </c>
      <c r="B22" s="153" t="s">
        <v>59</v>
      </c>
      <c r="C22" s="36" t="s">
        <v>27</v>
      </c>
      <c r="D22" s="55">
        <v>3.9</v>
      </c>
      <c r="E22" s="55">
        <v>4.1</v>
      </c>
      <c r="F22" s="56">
        <v>4.2</v>
      </c>
      <c r="G22" s="56">
        <v>4.5</v>
      </c>
      <c r="H22" s="56">
        <v>4.8</v>
      </c>
      <c r="I22" s="56">
        <v>4.9</v>
      </c>
      <c r="J22" s="56">
        <v>5.1</v>
      </c>
      <c r="K22" s="56">
        <v>5.3</v>
      </c>
      <c r="L22" s="56">
        <v>5.4</v>
      </c>
      <c r="M22" s="148">
        <v>400</v>
      </c>
      <c r="N22" s="97">
        <f>M22/L22</f>
        <v>74.07407407407408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1:110" s="10" customFormat="1" ht="15" customHeight="1" thickBot="1" thickTop="1">
      <c r="A23" s="142"/>
      <c r="B23" s="153"/>
      <c r="C23" s="37" t="s">
        <v>28</v>
      </c>
      <c r="D23" s="57">
        <v>790</v>
      </c>
      <c r="E23" s="58">
        <v>850</v>
      </c>
      <c r="F23" s="58">
        <v>890</v>
      </c>
      <c r="G23" s="58">
        <v>950</v>
      </c>
      <c r="H23" s="58">
        <v>990</v>
      </c>
      <c r="I23" s="58">
        <v>1020</v>
      </c>
      <c r="J23" s="58">
        <v>1030</v>
      </c>
      <c r="K23" s="58">
        <v>1060</v>
      </c>
      <c r="L23" s="58">
        <v>1090</v>
      </c>
      <c r="M23" s="148"/>
      <c r="N23" s="98">
        <f>M22/L23</f>
        <v>0.3669724770642202</v>
      </c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1:110" s="10" customFormat="1" ht="15" customHeight="1" thickBot="1" thickTop="1">
      <c r="A24" s="142" t="s">
        <v>53</v>
      </c>
      <c r="B24" s="143" t="s">
        <v>60</v>
      </c>
      <c r="C24" s="35" t="s">
        <v>27</v>
      </c>
      <c r="D24" s="59">
        <v>4.6</v>
      </c>
      <c r="E24" s="60">
        <v>4.9</v>
      </c>
      <c r="F24" s="61">
        <v>5.2</v>
      </c>
      <c r="G24" s="61">
        <v>5.4</v>
      </c>
      <c r="H24" s="61">
        <v>5.5</v>
      </c>
      <c r="I24" s="61">
        <v>5.6</v>
      </c>
      <c r="J24" s="61">
        <v>5.7</v>
      </c>
      <c r="K24" s="61">
        <v>5.8</v>
      </c>
      <c r="L24" s="61">
        <v>5.9</v>
      </c>
      <c r="M24" s="144">
        <v>300</v>
      </c>
      <c r="N24" s="97">
        <f>M24/L24</f>
        <v>50.847457627118644</v>
      </c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1:110" s="10" customFormat="1" ht="15" customHeight="1" thickBot="1" thickTop="1">
      <c r="A25" s="142"/>
      <c r="B25" s="143"/>
      <c r="C25" s="33" t="s">
        <v>28</v>
      </c>
      <c r="D25" s="59">
        <v>990</v>
      </c>
      <c r="E25" s="62">
        <v>1090</v>
      </c>
      <c r="F25" s="63">
        <v>1190</v>
      </c>
      <c r="G25" s="63">
        <v>1250</v>
      </c>
      <c r="H25" s="63">
        <v>1290</v>
      </c>
      <c r="I25" s="63">
        <v>1310</v>
      </c>
      <c r="J25" s="63">
        <v>1330</v>
      </c>
      <c r="K25" s="63">
        <v>1360</v>
      </c>
      <c r="L25" s="63">
        <v>1390</v>
      </c>
      <c r="M25" s="144"/>
      <c r="N25" s="98">
        <f>M24/L25</f>
        <v>0.2158273381294964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1:110" s="10" customFormat="1" ht="15" customHeight="1" thickBot="1" thickTop="1">
      <c r="A26" s="137" t="s">
        <v>84</v>
      </c>
      <c r="B26" s="138" t="s">
        <v>86</v>
      </c>
      <c r="C26" s="34" t="s">
        <v>27</v>
      </c>
      <c r="D26" s="141" t="s">
        <v>62</v>
      </c>
      <c r="E26" s="69">
        <v>10</v>
      </c>
      <c r="F26" s="69">
        <v>12.4</v>
      </c>
      <c r="G26" s="69">
        <v>13.2</v>
      </c>
      <c r="H26" s="70">
        <v>13.6</v>
      </c>
      <c r="I26" s="70">
        <v>13.7</v>
      </c>
      <c r="J26" s="70">
        <v>13.8</v>
      </c>
      <c r="K26" s="70">
        <v>13.9</v>
      </c>
      <c r="L26" s="70">
        <v>14</v>
      </c>
      <c r="M26" s="139">
        <v>350</v>
      </c>
      <c r="N26" s="97">
        <f>M26/L26</f>
        <v>25</v>
      </c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</row>
    <row r="27" spans="1:110" s="10" customFormat="1" ht="15" customHeight="1" thickBot="1" thickTop="1">
      <c r="A27" s="137"/>
      <c r="B27" s="138"/>
      <c r="C27" s="38" t="s">
        <v>28</v>
      </c>
      <c r="D27" s="141"/>
      <c r="E27" s="69">
        <v>2640</v>
      </c>
      <c r="F27" s="69">
        <v>3100</v>
      </c>
      <c r="G27" s="69">
        <v>3300</v>
      </c>
      <c r="H27" s="70">
        <v>3400</v>
      </c>
      <c r="I27" s="70">
        <v>3460</v>
      </c>
      <c r="J27" s="70">
        <v>3470</v>
      </c>
      <c r="K27" s="70">
        <v>3480</v>
      </c>
      <c r="L27" s="70">
        <v>3490</v>
      </c>
      <c r="M27" s="140"/>
      <c r="N27" s="98">
        <f>M26/L27</f>
        <v>0.10028653295128939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</row>
    <row r="28" spans="1:110" s="11" customFormat="1" ht="12.75" customHeight="1" thickBot="1" thickTop="1">
      <c r="A28" s="142" t="s">
        <v>48</v>
      </c>
      <c r="B28" s="143" t="s">
        <v>45</v>
      </c>
      <c r="C28" s="34" t="s">
        <v>27</v>
      </c>
      <c r="D28" s="43">
        <v>10.6</v>
      </c>
      <c r="E28" s="43">
        <v>10.8</v>
      </c>
      <c r="F28" s="43">
        <v>11</v>
      </c>
      <c r="G28" s="43">
        <v>11.5</v>
      </c>
      <c r="H28" s="43">
        <v>11.8</v>
      </c>
      <c r="I28" s="43">
        <v>12</v>
      </c>
      <c r="J28" s="43">
        <v>12.5</v>
      </c>
      <c r="K28" s="43">
        <v>12.8</v>
      </c>
      <c r="L28" s="43">
        <v>13</v>
      </c>
      <c r="M28" s="148">
        <v>500</v>
      </c>
      <c r="N28" s="97">
        <f>M28/L28</f>
        <v>38.46153846153846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</row>
    <row r="29" spans="1:110" s="12" customFormat="1" ht="12.75" customHeight="1" thickBot="1" thickTop="1">
      <c r="A29" s="142"/>
      <c r="B29" s="143"/>
      <c r="C29" s="33" t="s">
        <v>28</v>
      </c>
      <c r="D29" s="44">
        <v>2700</v>
      </c>
      <c r="E29" s="44">
        <v>2750</v>
      </c>
      <c r="F29" s="44">
        <v>2800</v>
      </c>
      <c r="G29" s="44">
        <v>2925</v>
      </c>
      <c r="H29" s="44">
        <v>3000</v>
      </c>
      <c r="I29" s="44">
        <v>3050</v>
      </c>
      <c r="J29" s="44">
        <v>3175</v>
      </c>
      <c r="K29" s="44">
        <v>3250</v>
      </c>
      <c r="L29" s="44">
        <v>3300</v>
      </c>
      <c r="M29" s="150"/>
      <c r="N29" s="98">
        <f>M28/L29</f>
        <v>0.15151515151515152</v>
      </c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</row>
    <row r="30" spans="1:110" s="11" customFormat="1" ht="12.75" customHeight="1" thickBot="1" thickTop="1">
      <c r="A30" s="142" t="s">
        <v>55</v>
      </c>
      <c r="B30" s="143" t="s">
        <v>87</v>
      </c>
      <c r="C30" s="35" t="s">
        <v>27</v>
      </c>
      <c r="D30" s="65">
        <v>7.6</v>
      </c>
      <c r="E30" s="66">
        <v>7.7</v>
      </c>
      <c r="F30" s="66">
        <v>7.8</v>
      </c>
      <c r="G30" s="66">
        <v>7.9</v>
      </c>
      <c r="H30" s="66">
        <v>8.5</v>
      </c>
      <c r="I30" s="66">
        <v>8.9</v>
      </c>
      <c r="J30" s="66">
        <v>9.2</v>
      </c>
      <c r="K30" s="66">
        <v>9.3</v>
      </c>
      <c r="L30" s="66">
        <v>9.4</v>
      </c>
      <c r="M30" s="144">
        <v>400</v>
      </c>
      <c r="N30" s="97">
        <f>M30/L30</f>
        <v>42.5531914893617</v>
      </c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</row>
    <row r="31" spans="1:110" s="12" customFormat="1" ht="12.75" customHeight="1" thickBot="1" thickTop="1">
      <c r="A31" s="142"/>
      <c r="B31" s="143"/>
      <c r="C31" s="33" t="s">
        <v>28</v>
      </c>
      <c r="D31" s="67">
        <v>1590</v>
      </c>
      <c r="E31" s="68">
        <v>1650</v>
      </c>
      <c r="F31" s="68">
        <v>1690</v>
      </c>
      <c r="G31" s="68">
        <v>1750</v>
      </c>
      <c r="H31" s="68">
        <v>1780</v>
      </c>
      <c r="I31" s="68">
        <v>1800</v>
      </c>
      <c r="J31" s="68">
        <v>1830</v>
      </c>
      <c r="K31" s="68">
        <v>1870</v>
      </c>
      <c r="L31" s="68">
        <v>1890</v>
      </c>
      <c r="M31" s="144"/>
      <c r="N31" s="98">
        <f>M30/L31</f>
        <v>0.21164021164021163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</row>
    <row r="32" spans="1:110" s="11" customFormat="1" ht="12.75" customHeight="1" thickBot="1" thickTop="1">
      <c r="A32" s="142" t="s">
        <v>50</v>
      </c>
      <c r="B32" s="143" t="s">
        <v>46</v>
      </c>
      <c r="C32" s="32" t="s">
        <v>27</v>
      </c>
      <c r="D32" s="50">
        <v>2</v>
      </c>
      <c r="E32" s="50">
        <v>2.1</v>
      </c>
      <c r="F32" s="51">
        <v>2.3</v>
      </c>
      <c r="G32" s="51">
        <v>2.5</v>
      </c>
      <c r="H32" s="51">
        <v>2.7</v>
      </c>
      <c r="I32" s="51">
        <v>2.9</v>
      </c>
      <c r="J32" s="51">
        <v>3.1</v>
      </c>
      <c r="K32" s="51">
        <v>3.3</v>
      </c>
      <c r="L32" s="51">
        <v>3.5</v>
      </c>
      <c r="M32" s="148">
        <v>300</v>
      </c>
      <c r="N32" s="97">
        <f>M32/L32</f>
        <v>85.71428571428571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</row>
    <row r="33" spans="1:110" s="12" customFormat="1" ht="12.75" customHeight="1" thickBot="1" thickTop="1">
      <c r="A33" s="142"/>
      <c r="B33" s="143"/>
      <c r="C33" s="33" t="s">
        <v>28</v>
      </c>
      <c r="D33" s="49">
        <v>480</v>
      </c>
      <c r="E33" s="49">
        <v>490</v>
      </c>
      <c r="F33" s="49">
        <v>510</v>
      </c>
      <c r="G33" s="49">
        <v>550</v>
      </c>
      <c r="H33" s="49">
        <v>590</v>
      </c>
      <c r="I33" s="49">
        <v>630</v>
      </c>
      <c r="J33" s="49">
        <v>710</v>
      </c>
      <c r="K33" s="49">
        <v>750</v>
      </c>
      <c r="L33" s="49">
        <v>790</v>
      </c>
      <c r="M33" s="150"/>
      <c r="N33" s="98">
        <f>M32/L33</f>
        <v>0.379746835443038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</row>
    <row r="34" spans="1:110" s="11" customFormat="1" ht="12.75" customHeight="1" thickBot="1" thickTop="1">
      <c r="A34" s="137" t="s">
        <v>82</v>
      </c>
      <c r="B34" s="138" t="s">
        <v>86</v>
      </c>
      <c r="C34" s="34" t="s">
        <v>27</v>
      </c>
      <c r="D34" s="141" t="s">
        <v>62</v>
      </c>
      <c r="E34" s="69">
        <v>14.2</v>
      </c>
      <c r="F34" s="69">
        <v>14.4</v>
      </c>
      <c r="G34" s="69">
        <v>14.8</v>
      </c>
      <c r="H34" s="70">
        <v>15.2</v>
      </c>
      <c r="I34" s="70">
        <v>15.7</v>
      </c>
      <c r="J34" s="70">
        <v>15.8</v>
      </c>
      <c r="K34" s="70">
        <v>15.9</v>
      </c>
      <c r="L34" s="70">
        <v>16</v>
      </c>
      <c r="M34" s="139">
        <v>800</v>
      </c>
      <c r="N34" s="97">
        <f>M34/L34</f>
        <v>50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</row>
    <row r="35" spans="1:110" s="12" customFormat="1" ht="12.75" customHeight="1" thickBot="1" thickTop="1">
      <c r="A35" s="137"/>
      <c r="B35" s="138"/>
      <c r="C35" s="38" t="s">
        <v>28</v>
      </c>
      <c r="D35" s="141"/>
      <c r="E35" s="69">
        <v>3540</v>
      </c>
      <c r="F35" s="69">
        <v>3600</v>
      </c>
      <c r="G35" s="69">
        <v>3700</v>
      </c>
      <c r="H35" s="70">
        <v>3800</v>
      </c>
      <c r="I35" s="70">
        <v>3960</v>
      </c>
      <c r="J35" s="70">
        <v>3970</v>
      </c>
      <c r="K35" s="70">
        <v>3980</v>
      </c>
      <c r="L35" s="70">
        <v>3990</v>
      </c>
      <c r="M35" s="140"/>
      <c r="N35" s="98">
        <f>M34/L35</f>
        <v>0.20050125313283207</v>
      </c>
      <c r="O35" s="93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</row>
    <row r="36" spans="1:110" s="11" customFormat="1" ht="12.75" customHeight="1" thickBot="1" thickTop="1">
      <c r="A36" s="142" t="s">
        <v>54</v>
      </c>
      <c r="B36" s="143" t="s">
        <v>56</v>
      </c>
      <c r="C36" s="35" t="s">
        <v>27</v>
      </c>
      <c r="D36" s="56">
        <v>3.4</v>
      </c>
      <c r="E36" s="56">
        <v>3.6</v>
      </c>
      <c r="F36" s="56">
        <v>3.7</v>
      </c>
      <c r="G36" s="56">
        <v>4.6</v>
      </c>
      <c r="H36" s="56">
        <v>5.1</v>
      </c>
      <c r="I36" s="56">
        <v>5.1</v>
      </c>
      <c r="J36" s="56">
        <v>5.1</v>
      </c>
      <c r="K36" s="56">
        <v>5.2</v>
      </c>
      <c r="L36" s="56">
        <v>5.3</v>
      </c>
      <c r="M36" s="151">
        <v>400</v>
      </c>
      <c r="N36" s="97">
        <f>M36/L36</f>
        <v>75.47169811320755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1:110" s="12" customFormat="1" ht="12.75" customHeight="1" thickBot="1" thickTop="1">
      <c r="A37" s="142"/>
      <c r="B37" s="143"/>
      <c r="C37" s="33" t="s">
        <v>28</v>
      </c>
      <c r="D37" s="64">
        <v>790</v>
      </c>
      <c r="E37" s="64">
        <v>800</v>
      </c>
      <c r="F37" s="64">
        <v>820</v>
      </c>
      <c r="G37" s="64">
        <v>840</v>
      </c>
      <c r="H37" s="64">
        <v>870</v>
      </c>
      <c r="I37" s="64">
        <v>920</v>
      </c>
      <c r="J37" s="64">
        <v>970</v>
      </c>
      <c r="K37" s="64">
        <v>980</v>
      </c>
      <c r="L37" s="64">
        <v>1020</v>
      </c>
      <c r="M37" s="151"/>
      <c r="N37" s="98">
        <f>M36/L37</f>
        <v>0.39215686274509803</v>
      </c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</row>
    <row r="38" spans="1:110" s="13" customFormat="1" ht="17.25" customHeight="1">
      <c r="A38" s="126" t="s">
        <v>29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</row>
    <row r="39" spans="1:110" s="13" customFormat="1" ht="17.25" customHeight="1">
      <c r="A39" s="111" t="s">
        <v>30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</row>
    <row r="40" spans="1:110" s="5" customFormat="1" ht="23.25">
      <c r="A40" s="113" t="s">
        <v>99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2"/>
      <c r="O40" s="71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</row>
    <row r="41" spans="1:110" s="5" customFormat="1" ht="9" customHeight="1">
      <c r="A41" s="115" t="s">
        <v>100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90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</row>
    <row r="42" spans="1:110" s="5" customFormat="1" ht="17.25" customHeight="1">
      <c r="A42" s="117" t="s">
        <v>101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6"/>
      <c r="O42" s="90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</row>
    <row r="43" spans="1:110" s="5" customFormat="1" ht="27" customHeight="1">
      <c r="A43" s="117" t="s">
        <v>31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6"/>
      <c r="O43" s="90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</row>
    <row r="44" spans="1:110" s="5" customFormat="1" ht="12.75">
      <c r="A44" s="179" t="s">
        <v>32</v>
      </c>
      <c r="B44" s="184" t="s">
        <v>33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 t="s">
        <v>34</v>
      </c>
      <c r="M44" s="184"/>
      <c r="N44" s="185"/>
      <c r="O44" s="90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</row>
    <row r="45" spans="1:110" s="5" customFormat="1" ht="18">
      <c r="A45" s="180" t="s">
        <v>35</v>
      </c>
      <c r="B45" s="186" t="s">
        <v>102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 t="s">
        <v>103</v>
      </c>
      <c r="M45" s="186"/>
      <c r="N45" s="187"/>
      <c r="O45" s="90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</row>
    <row r="46" spans="1:110" s="5" customFormat="1" ht="12.75">
      <c r="A46" s="181" t="s">
        <v>36</v>
      </c>
      <c r="B46" s="186" t="s">
        <v>37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 t="s">
        <v>104</v>
      </c>
      <c r="M46" s="186"/>
      <c r="N46" s="187"/>
      <c r="O46" s="90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</row>
    <row r="47" spans="1:110" s="5" customFormat="1" ht="34.5" customHeight="1">
      <c r="A47" s="181" t="s">
        <v>38</v>
      </c>
      <c r="B47" s="188" t="s">
        <v>39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9" t="s">
        <v>40</v>
      </c>
      <c r="M47" s="189"/>
      <c r="N47" s="190"/>
      <c r="O47" s="90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</row>
    <row r="48" spans="1:110" s="5" customFormat="1" ht="12.75">
      <c r="A48" s="181" t="s">
        <v>105</v>
      </c>
      <c r="B48" s="188" t="s">
        <v>106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7"/>
      <c r="O48" s="90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</row>
    <row r="49" spans="1:110" s="5" customFormat="1" ht="12.75">
      <c r="A49" s="181" t="s">
        <v>41</v>
      </c>
      <c r="B49" s="186" t="s">
        <v>107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 t="s">
        <v>42</v>
      </c>
      <c r="M49" s="186"/>
      <c r="N49" s="187"/>
      <c r="O49" s="90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</row>
    <row r="50" spans="1:110" s="5" customFormat="1" ht="22.5" customHeight="1">
      <c r="A50" s="181" t="s">
        <v>43</v>
      </c>
      <c r="B50" s="186" t="s">
        <v>44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90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</row>
    <row r="51" spans="1:110" s="5" customFormat="1" ht="13.5" thickBot="1">
      <c r="A51" s="182" t="s">
        <v>108</v>
      </c>
      <c r="B51" s="186" t="s">
        <v>146</v>
      </c>
      <c r="C51" s="186"/>
      <c r="D51" s="186"/>
      <c r="E51" s="186"/>
      <c r="F51" s="186"/>
      <c r="G51" s="186"/>
      <c r="H51" s="186"/>
      <c r="I51" s="191"/>
      <c r="J51" s="191"/>
      <c r="K51" s="191"/>
      <c r="L51" s="191" t="s">
        <v>109</v>
      </c>
      <c r="M51" s="191"/>
      <c r="N51" s="192"/>
      <c r="O51" s="90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</row>
    <row r="52" spans="1:110" s="5" customFormat="1" ht="14.25" thickBot="1" thickTop="1">
      <c r="A52" s="76" t="s">
        <v>110</v>
      </c>
      <c r="B52" s="183" t="s">
        <v>111</v>
      </c>
      <c r="C52" s="183"/>
      <c r="D52" s="183"/>
      <c r="E52" s="183"/>
      <c r="F52" s="183"/>
      <c r="G52" s="183" t="s">
        <v>110</v>
      </c>
      <c r="H52" s="183"/>
      <c r="I52" s="193" t="s">
        <v>111</v>
      </c>
      <c r="J52" s="193"/>
      <c r="K52" s="193"/>
      <c r="L52" s="193"/>
      <c r="M52" s="193"/>
      <c r="N52" s="156"/>
      <c r="O52" s="90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</row>
    <row r="53" spans="1:110" s="5" customFormat="1" ht="18" thickBot="1" thickTop="1">
      <c r="A53" s="77" t="s">
        <v>112</v>
      </c>
      <c r="B53" s="102" t="s">
        <v>113</v>
      </c>
      <c r="C53" s="102"/>
      <c r="D53" s="102"/>
      <c r="E53" s="102"/>
      <c r="F53" s="102"/>
      <c r="G53" s="103" t="s">
        <v>114</v>
      </c>
      <c r="H53" s="103"/>
      <c r="I53" s="104" t="s">
        <v>115</v>
      </c>
      <c r="J53" s="104"/>
      <c r="K53" s="104"/>
      <c r="L53" s="104"/>
      <c r="M53" s="104"/>
      <c r="N53" s="156"/>
      <c r="O53" s="90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</row>
    <row r="54" spans="1:110" s="5" customFormat="1" ht="14.25" thickBot="1" thickTop="1">
      <c r="A54" s="77" t="s">
        <v>116</v>
      </c>
      <c r="B54" s="102" t="s">
        <v>117</v>
      </c>
      <c r="C54" s="102"/>
      <c r="D54" s="102"/>
      <c r="E54" s="102"/>
      <c r="F54" s="102"/>
      <c r="G54" s="103" t="s">
        <v>118</v>
      </c>
      <c r="H54" s="103"/>
      <c r="I54" s="104" t="s">
        <v>119</v>
      </c>
      <c r="J54" s="104"/>
      <c r="K54" s="104"/>
      <c r="L54" s="104"/>
      <c r="M54" s="104"/>
      <c r="N54" s="156"/>
      <c r="O54" s="90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</row>
    <row r="55" spans="1:110" s="5" customFormat="1" ht="14.25" thickBot="1" thickTop="1">
      <c r="A55" s="77" t="s">
        <v>120</v>
      </c>
      <c r="B55" s="102" t="s">
        <v>121</v>
      </c>
      <c r="C55" s="102"/>
      <c r="D55" s="102"/>
      <c r="E55" s="102"/>
      <c r="F55" s="102"/>
      <c r="G55" s="103" t="s">
        <v>122</v>
      </c>
      <c r="H55" s="103"/>
      <c r="I55" s="104" t="s">
        <v>123</v>
      </c>
      <c r="J55" s="104"/>
      <c r="K55" s="104"/>
      <c r="L55" s="104"/>
      <c r="M55" s="104"/>
      <c r="N55" s="156"/>
      <c r="O55" s="90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</row>
    <row r="56" spans="1:110" s="5" customFormat="1" ht="14.25" thickBot="1" thickTop="1">
      <c r="A56" s="77" t="s">
        <v>124</v>
      </c>
      <c r="B56" s="102" t="s">
        <v>125</v>
      </c>
      <c r="C56" s="102"/>
      <c r="D56" s="102"/>
      <c r="E56" s="102"/>
      <c r="F56" s="102"/>
      <c r="G56" s="103" t="s">
        <v>126</v>
      </c>
      <c r="H56" s="103"/>
      <c r="I56" s="104" t="s">
        <v>127</v>
      </c>
      <c r="J56" s="104"/>
      <c r="K56" s="104"/>
      <c r="L56" s="104"/>
      <c r="M56" s="104"/>
      <c r="N56" s="156"/>
      <c r="O56" s="90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</row>
    <row r="57" spans="1:110" s="5" customFormat="1" ht="14.25" thickBot="1" thickTop="1">
      <c r="A57" s="77" t="s">
        <v>128</v>
      </c>
      <c r="B57" s="102" t="s">
        <v>129</v>
      </c>
      <c r="C57" s="102"/>
      <c r="D57" s="102"/>
      <c r="E57" s="102"/>
      <c r="F57" s="102"/>
      <c r="G57" s="103" t="s">
        <v>130</v>
      </c>
      <c r="H57" s="103"/>
      <c r="I57" s="104" t="s">
        <v>131</v>
      </c>
      <c r="J57" s="104"/>
      <c r="K57" s="104"/>
      <c r="L57" s="104"/>
      <c r="M57" s="104"/>
      <c r="N57" s="156"/>
      <c r="O57" s="90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</row>
    <row r="58" spans="1:110" s="5" customFormat="1" ht="14.25" thickBot="1" thickTop="1">
      <c r="A58" s="77" t="s">
        <v>132</v>
      </c>
      <c r="B58" s="102" t="s">
        <v>133</v>
      </c>
      <c r="C58" s="102"/>
      <c r="D58" s="102"/>
      <c r="E58" s="102"/>
      <c r="F58" s="102"/>
      <c r="G58" s="103" t="s">
        <v>134</v>
      </c>
      <c r="H58" s="103"/>
      <c r="I58" s="104" t="s">
        <v>135</v>
      </c>
      <c r="J58" s="104"/>
      <c r="K58" s="104"/>
      <c r="L58" s="104"/>
      <c r="M58" s="104"/>
      <c r="N58" s="156"/>
      <c r="O58" s="90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</row>
    <row r="59" spans="1:110" s="5" customFormat="1" ht="14.25" thickBot="1" thickTop="1">
      <c r="A59" s="77" t="s">
        <v>136</v>
      </c>
      <c r="B59" s="102" t="s">
        <v>137</v>
      </c>
      <c r="C59" s="102"/>
      <c r="D59" s="102"/>
      <c r="E59" s="102"/>
      <c r="F59" s="102"/>
      <c r="G59" s="103" t="s">
        <v>48</v>
      </c>
      <c r="H59" s="103"/>
      <c r="I59" s="104" t="s">
        <v>138</v>
      </c>
      <c r="J59" s="104"/>
      <c r="K59" s="104"/>
      <c r="L59" s="104"/>
      <c r="M59" s="104"/>
      <c r="N59" s="156"/>
      <c r="O59" s="90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</row>
    <row r="60" spans="1:110" s="5" customFormat="1" ht="14.25" thickBot="1" thickTop="1">
      <c r="A60" s="78" t="s">
        <v>139</v>
      </c>
      <c r="B60" s="99" t="s">
        <v>140</v>
      </c>
      <c r="C60" s="99"/>
      <c r="D60" s="99"/>
      <c r="E60" s="99"/>
      <c r="F60" s="99"/>
      <c r="G60" s="100" t="s">
        <v>83</v>
      </c>
      <c r="H60" s="100"/>
      <c r="I60" s="101" t="s">
        <v>141</v>
      </c>
      <c r="J60" s="101"/>
      <c r="K60" s="101"/>
      <c r="L60" s="101"/>
      <c r="M60" s="101"/>
      <c r="N60" s="156"/>
      <c r="O60" s="90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1:110" s="5" customFormat="1" ht="14.25" thickBot="1" thickTop="1">
      <c r="A61" s="78" t="s">
        <v>84</v>
      </c>
      <c r="B61" s="99" t="s">
        <v>142</v>
      </c>
      <c r="C61" s="99"/>
      <c r="D61" s="99"/>
      <c r="E61" s="99"/>
      <c r="F61" s="99"/>
      <c r="G61" s="100" t="s">
        <v>85</v>
      </c>
      <c r="H61" s="100"/>
      <c r="I61" s="101" t="s">
        <v>143</v>
      </c>
      <c r="J61" s="101"/>
      <c r="K61" s="101"/>
      <c r="L61" s="101"/>
      <c r="M61" s="101"/>
      <c r="N61" s="156"/>
      <c r="O61" s="90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</row>
    <row r="62" spans="1:110" s="5" customFormat="1" ht="14.25" thickBot="1" thickTop="1">
      <c r="A62" s="78" t="s">
        <v>88</v>
      </c>
      <c r="B62" s="99" t="s">
        <v>144</v>
      </c>
      <c r="C62" s="99"/>
      <c r="D62" s="99"/>
      <c r="E62" s="99"/>
      <c r="F62" s="99"/>
      <c r="G62" s="100" t="s">
        <v>82</v>
      </c>
      <c r="H62" s="100"/>
      <c r="I62" s="101" t="s">
        <v>145</v>
      </c>
      <c r="J62" s="101"/>
      <c r="K62" s="101"/>
      <c r="L62" s="101"/>
      <c r="M62" s="101"/>
      <c r="N62" s="156"/>
      <c r="O62" s="90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</row>
    <row r="63" spans="1:110" s="5" customFormat="1" ht="13.5" thickTop="1">
      <c r="A63" s="1"/>
      <c r="B63" s="2"/>
      <c r="C63" s="3"/>
      <c r="D63" s="4"/>
      <c r="O63" s="90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</row>
    <row r="64" spans="1:15" s="5" customFormat="1" ht="12.75">
      <c r="A64" s="1"/>
      <c r="B64" s="2"/>
      <c r="C64" s="3"/>
      <c r="D64" s="4"/>
      <c r="O64" s="6"/>
    </row>
    <row r="65" spans="1:15" s="5" customFormat="1" ht="12.75">
      <c r="A65" s="1"/>
      <c r="B65" s="2"/>
      <c r="C65" s="3"/>
      <c r="D65" s="4"/>
      <c r="O65" s="6"/>
    </row>
    <row r="66" spans="1:15" s="5" customFormat="1" ht="12.75">
      <c r="A66" s="1"/>
      <c r="B66" s="2"/>
      <c r="C66" s="3"/>
      <c r="D66" s="4"/>
      <c r="O66" s="6"/>
    </row>
    <row r="67" spans="1:15" s="5" customFormat="1" ht="12.75">
      <c r="A67" s="1"/>
      <c r="B67" s="2"/>
      <c r="C67" s="3"/>
      <c r="D67" s="4"/>
      <c r="O67" s="6"/>
    </row>
    <row r="68" spans="1:15" s="5" customFormat="1" ht="12.75">
      <c r="A68" s="1"/>
      <c r="B68" s="2"/>
      <c r="C68" s="3"/>
      <c r="D68" s="4"/>
      <c r="O68" s="6"/>
    </row>
    <row r="69" spans="1:15" s="5" customFormat="1" ht="12.75">
      <c r="A69" s="1"/>
      <c r="B69" s="2"/>
      <c r="C69" s="3"/>
      <c r="D69" s="4"/>
      <c r="O69" s="6"/>
    </row>
    <row r="70" spans="1:15" s="5" customFormat="1" ht="12.75">
      <c r="A70" s="1"/>
      <c r="B70" s="2"/>
      <c r="C70" s="3"/>
      <c r="D70" s="4"/>
      <c r="O70" s="6"/>
    </row>
    <row r="71" spans="1:15" s="5" customFormat="1" ht="12.75">
      <c r="A71" s="1"/>
      <c r="B71" s="2"/>
      <c r="C71" s="3"/>
      <c r="D71" s="4"/>
      <c r="O71" s="6"/>
    </row>
    <row r="72" spans="1:15" s="5" customFormat="1" ht="12.75">
      <c r="A72" s="1"/>
      <c r="B72" s="2"/>
      <c r="C72" s="3"/>
      <c r="D72" s="4"/>
      <c r="O72" s="6"/>
    </row>
    <row r="73" spans="1:15" s="5" customFormat="1" ht="12.75">
      <c r="A73" s="1"/>
      <c r="B73" s="2"/>
      <c r="C73" s="3"/>
      <c r="D73" s="4"/>
      <c r="O73" s="6"/>
    </row>
    <row r="74" spans="1:15" s="5" customFormat="1" ht="12.75">
      <c r="A74" s="1"/>
      <c r="B74" s="2"/>
      <c r="C74" s="3"/>
      <c r="D74" s="4"/>
      <c r="O74" s="6"/>
    </row>
    <row r="75" spans="1:15" s="5" customFormat="1" ht="12.75">
      <c r="A75" s="1"/>
      <c r="B75" s="2"/>
      <c r="C75" s="3"/>
      <c r="D75" s="4"/>
      <c r="O75" s="6"/>
    </row>
    <row r="76" spans="1:15" s="5" customFormat="1" ht="12.75">
      <c r="A76" s="1"/>
      <c r="B76" s="2"/>
      <c r="C76" s="3"/>
      <c r="D76" s="4"/>
      <c r="O76" s="6"/>
    </row>
    <row r="77" spans="1:15" s="5" customFormat="1" ht="12.75">
      <c r="A77" s="1"/>
      <c r="B77" s="2"/>
      <c r="C77" s="3"/>
      <c r="D77" s="4"/>
      <c r="O77" s="6"/>
    </row>
    <row r="78" spans="1:15" s="5" customFormat="1" ht="12.75">
      <c r="A78" s="1"/>
      <c r="B78" s="2"/>
      <c r="C78" s="3"/>
      <c r="D78" s="4"/>
      <c r="O78" s="6"/>
    </row>
    <row r="79" spans="1:15" s="5" customFormat="1" ht="12.75">
      <c r="A79" s="1"/>
      <c r="B79" s="2"/>
      <c r="C79" s="3"/>
      <c r="D79" s="4"/>
      <c r="O79" s="6"/>
    </row>
    <row r="80" spans="1:15" s="5" customFormat="1" ht="12.75">
      <c r="A80" s="1"/>
      <c r="B80" s="2"/>
      <c r="C80" s="3"/>
      <c r="D80" s="4"/>
      <c r="O80" s="6"/>
    </row>
    <row r="81" spans="1:15" s="5" customFormat="1" ht="12.75">
      <c r="A81" s="1"/>
      <c r="B81" s="2"/>
      <c r="C81" s="3"/>
      <c r="D81" s="4"/>
      <c r="O81" s="6"/>
    </row>
    <row r="82" spans="1:15" s="5" customFormat="1" ht="12.75">
      <c r="A82" s="1"/>
      <c r="B82" s="2"/>
      <c r="C82" s="3"/>
      <c r="D82" s="4"/>
      <c r="O82" s="6"/>
    </row>
    <row r="83" spans="1:15" s="5" customFormat="1" ht="12.75">
      <c r="A83" s="1"/>
      <c r="B83" s="2"/>
      <c r="C83" s="3"/>
      <c r="D83" s="4"/>
      <c r="O83" s="6"/>
    </row>
    <row r="84" spans="1:15" s="5" customFormat="1" ht="12.75">
      <c r="A84" s="1"/>
      <c r="B84" s="2"/>
      <c r="C84" s="3"/>
      <c r="D84" s="4"/>
      <c r="O84" s="6"/>
    </row>
    <row r="85" spans="1:15" s="5" customFormat="1" ht="12.75">
      <c r="A85" s="1"/>
      <c r="B85" s="2"/>
      <c r="C85" s="3"/>
      <c r="D85" s="4"/>
      <c r="O85" s="6"/>
    </row>
    <row r="86" spans="1:15" s="5" customFormat="1" ht="12.75">
      <c r="A86" s="1"/>
      <c r="B86" s="2"/>
      <c r="C86" s="3"/>
      <c r="D86" s="4"/>
      <c r="O86" s="6"/>
    </row>
    <row r="87" spans="1:15" s="5" customFormat="1" ht="12.75">
      <c r="A87" s="1"/>
      <c r="B87" s="2"/>
      <c r="C87" s="3"/>
      <c r="D87" s="4"/>
      <c r="O87" s="6"/>
    </row>
    <row r="88" spans="1:15" s="5" customFormat="1" ht="12.75">
      <c r="A88" s="1"/>
      <c r="B88" s="2"/>
      <c r="C88" s="3"/>
      <c r="D88" s="4"/>
      <c r="O88" s="6"/>
    </row>
    <row r="89" spans="1:15" s="5" customFormat="1" ht="12.75">
      <c r="A89" s="1"/>
      <c r="B89" s="2"/>
      <c r="C89" s="3"/>
      <c r="D89" s="4"/>
      <c r="O89" s="6"/>
    </row>
  </sheetData>
  <sheetProtection/>
  <mergeCells count="111">
    <mergeCell ref="A36:A37"/>
    <mergeCell ref="B36:B37"/>
    <mergeCell ref="M36:M37"/>
    <mergeCell ref="A18:A19"/>
    <mergeCell ref="B18:B19"/>
    <mergeCell ref="M18:M19"/>
    <mergeCell ref="A34:A35"/>
    <mergeCell ref="B34:B35"/>
    <mergeCell ref="D34:D35"/>
    <mergeCell ref="M34:M35"/>
    <mergeCell ref="A22:A23"/>
    <mergeCell ref="B22:B23"/>
    <mergeCell ref="M22:M23"/>
    <mergeCell ref="A24:A25"/>
    <mergeCell ref="B24:B25"/>
    <mergeCell ref="M24:M25"/>
    <mergeCell ref="A32:A33"/>
    <mergeCell ref="B32:B33"/>
    <mergeCell ref="M32:M33"/>
    <mergeCell ref="A20:A21"/>
    <mergeCell ref="B20:B21"/>
    <mergeCell ref="M20:M21"/>
    <mergeCell ref="A28:A29"/>
    <mergeCell ref="B28:B29"/>
    <mergeCell ref="M28:M29"/>
    <mergeCell ref="A10:A11"/>
    <mergeCell ref="B10:B11"/>
    <mergeCell ref="M10:M11"/>
    <mergeCell ref="A7:A9"/>
    <mergeCell ref="B7:B9"/>
    <mergeCell ref="D7:M7"/>
    <mergeCell ref="A14:A15"/>
    <mergeCell ref="B14:B15"/>
    <mergeCell ref="M14:M15"/>
    <mergeCell ref="A30:A31"/>
    <mergeCell ref="B30:B31"/>
    <mergeCell ref="M30:M31"/>
    <mergeCell ref="D26:D27"/>
    <mergeCell ref="D16:D17"/>
    <mergeCell ref="A16:A17"/>
    <mergeCell ref="B16:B17"/>
    <mergeCell ref="M16:M17"/>
    <mergeCell ref="A12:A13"/>
    <mergeCell ref="B12:B13"/>
    <mergeCell ref="M12:M13"/>
    <mergeCell ref="A26:A27"/>
    <mergeCell ref="B26:B27"/>
    <mergeCell ref="M26:M27"/>
    <mergeCell ref="D12:D13"/>
    <mergeCell ref="A4:N4"/>
    <mergeCell ref="A5:N5"/>
    <mergeCell ref="A6:N6"/>
    <mergeCell ref="A38:N38"/>
    <mergeCell ref="A1:E1"/>
    <mergeCell ref="F1:G2"/>
    <mergeCell ref="H1:N1"/>
    <mergeCell ref="A2:E2"/>
    <mergeCell ref="H2:N2"/>
    <mergeCell ref="A3:N3"/>
    <mergeCell ref="A39:N39"/>
    <mergeCell ref="A40:N40"/>
    <mergeCell ref="A41:N41"/>
    <mergeCell ref="A42:N42"/>
    <mergeCell ref="A43:N43"/>
    <mergeCell ref="B44:K44"/>
    <mergeCell ref="L44:N44"/>
    <mergeCell ref="B45:K45"/>
    <mergeCell ref="L45:N45"/>
    <mergeCell ref="B46:K46"/>
    <mergeCell ref="L46:N46"/>
    <mergeCell ref="B47:K47"/>
    <mergeCell ref="L47:N47"/>
    <mergeCell ref="B48:N48"/>
    <mergeCell ref="B49:K49"/>
    <mergeCell ref="L49:N49"/>
    <mergeCell ref="B50:N50"/>
    <mergeCell ref="B51:K51"/>
    <mergeCell ref="L51:N51"/>
    <mergeCell ref="B52:F52"/>
    <mergeCell ref="G52:H52"/>
    <mergeCell ref="I52:N52"/>
    <mergeCell ref="B53:F53"/>
    <mergeCell ref="G53:H53"/>
    <mergeCell ref="I53:N53"/>
    <mergeCell ref="B54:F54"/>
    <mergeCell ref="G54:H54"/>
    <mergeCell ref="I54:N54"/>
    <mergeCell ref="B55:F55"/>
    <mergeCell ref="G55:H55"/>
    <mergeCell ref="I55:N55"/>
    <mergeCell ref="B56:F56"/>
    <mergeCell ref="G56:H56"/>
    <mergeCell ref="I56:N56"/>
    <mergeCell ref="B57:F57"/>
    <mergeCell ref="G57:H57"/>
    <mergeCell ref="I57:N57"/>
    <mergeCell ref="B58:F58"/>
    <mergeCell ref="G58:H58"/>
    <mergeCell ref="I58:N58"/>
    <mergeCell ref="B59:F59"/>
    <mergeCell ref="G59:H59"/>
    <mergeCell ref="I59:N59"/>
    <mergeCell ref="B62:F62"/>
    <mergeCell ref="G62:H62"/>
    <mergeCell ref="I62:N62"/>
    <mergeCell ref="B60:F60"/>
    <mergeCell ref="G60:H60"/>
    <mergeCell ref="I60:N60"/>
    <mergeCell ref="B61:F61"/>
    <mergeCell ref="G61:H61"/>
    <mergeCell ref="I61:N61"/>
  </mergeCells>
  <printOptions horizontalCentered="1"/>
  <pageMargins left="0.07847222222222222" right="0.07847222222222222" top="0.19652777777777777" bottom="0.19652777777777777" header="0.5118055555555555" footer="0.5118055555555555"/>
  <pageSetup firstPageNumber="1" useFirstPageNumber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88"/>
  <sheetViews>
    <sheetView zoomScaleSheetLayoutView="120" zoomScalePageLayoutView="0" workbookViewId="0" topLeftCell="A1">
      <selection activeCell="A1" sqref="A1:E1"/>
    </sheetView>
  </sheetViews>
  <sheetFormatPr defaultColWidth="11.57421875" defaultRowHeight="12.75"/>
  <cols>
    <col min="1" max="1" width="20.00390625" style="1" customWidth="1"/>
    <col min="2" max="2" width="7.421875" style="2" customWidth="1"/>
    <col min="3" max="3" width="4.7109375" style="3" customWidth="1"/>
    <col min="4" max="4" width="7.28125" style="4" customWidth="1"/>
    <col min="5" max="13" width="7.28125" style="5" customWidth="1"/>
    <col min="14" max="14" width="6.421875" style="5" customWidth="1"/>
    <col min="15" max="15" width="6.140625" style="6" customWidth="1"/>
    <col min="16" max="22" width="5.140625" style="5" customWidth="1"/>
    <col min="23" max="235" width="9.140625" style="5" customWidth="1"/>
    <col min="236" max="251" width="9.140625" style="7" customWidth="1"/>
    <col min="252" max="16384" width="11.57421875" style="7" customWidth="1"/>
  </cols>
  <sheetData>
    <row r="1" spans="1:88" ht="31.5">
      <c r="A1" s="128" t="s">
        <v>94</v>
      </c>
      <c r="B1" s="128"/>
      <c r="C1" s="128"/>
      <c r="D1" s="128"/>
      <c r="E1" s="128"/>
      <c r="F1" s="129"/>
      <c r="G1" s="129"/>
      <c r="H1" s="130" t="s">
        <v>0</v>
      </c>
      <c r="I1" s="130"/>
      <c r="J1" s="130"/>
      <c r="K1" s="130"/>
      <c r="L1" s="130"/>
      <c r="M1" s="130"/>
      <c r="N1" s="13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</row>
    <row r="2" spans="1:88" ht="24.75">
      <c r="A2" s="132" t="s">
        <v>1</v>
      </c>
      <c r="B2" s="132"/>
      <c r="C2" s="132"/>
      <c r="D2" s="132"/>
      <c r="E2" s="132"/>
      <c r="F2" s="129"/>
      <c r="G2" s="129"/>
      <c r="H2" s="133" t="s">
        <v>97</v>
      </c>
      <c r="I2" s="133"/>
      <c r="J2" s="133"/>
      <c r="K2" s="133"/>
      <c r="L2" s="133"/>
      <c r="M2" s="133"/>
      <c r="N2" s="13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</row>
    <row r="3" spans="1:88" ht="22.5" customHeight="1">
      <c r="A3" s="134" t="s">
        <v>95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</row>
    <row r="4" spans="1:88" ht="12.75">
      <c r="A4" s="119" t="s">
        <v>98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</row>
    <row r="5" spans="1:88" ht="40.5" customHeight="1">
      <c r="A5" s="122" t="s">
        <v>96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</row>
    <row r="6" spans="1:88" s="8" customFormat="1" ht="11.25" customHeight="1" thickBot="1">
      <c r="A6" s="125" t="s">
        <v>89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95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</row>
    <row r="7" spans="1:88" s="9" customFormat="1" ht="15" customHeight="1" thickBot="1">
      <c r="A7" s="145" t="s">
        <v>147</v>
      </c>
      <c r="B7" s="146" t="s">
        <v>2</v>
      </c>
      <c r="C7" s="24"/>
      <c r="D7" s="147" t="s">
        <v>3</v>
      </c>
      <c r="E7" s="147"/>
      <c r="F7" s="147"/>
      <c r="G7" s="147"/>
      <c r="H7" s="147"/>
      <c r="I7" s="147"/>
      <c r="J7" s="147"/>
      <c r="K7" s="147"/>
      <c r="L7" s="147"/>
      <c r="M7" s="147"/>
      <c r="N7" s="21" t="s">
        <v>92</v>
      </c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</row>
    <row r="8" spans="1:88" s="10" customFormat="1" ht="19.5" customHeight="1" thickBot="1">
      <c r="A8" s="145"/>
      <c r="B8" s="146"/>
      <c r="C8" s="25" t="s">
        <v>4</v>
      </c>
      <c r="D8" s="26" t="s">
        <v>5</v>
      </c>
      <c r="E8" s="26" t="s">
        <v>6</v>
      </c>
      <c r="F8" s="26" t="s">
        <v>7</v>
      </c>
      <c r="G8" s="26" t="s">
        <v>8</v>
      </c>
      <c r="H8" s="26" t="s">
        <v>9</v>
      </c>
      <c r="I8" s="26" t="s">
        <v>10</v>
      </c>
      <c r="J8" s="26" t="s">
        <v>11</v>
      </c>
      <c r="K8" s="26" t="s">
        <v>12</v>
      </c>
      <c r="L8" s="27" t="s">
        <v>13</v>
      </c>
      <c r="M8" s="26" t="s">
        <v>14</v>
      </c>
      <c r="N8" s="22" t="s">
        <v>93</v>
      </c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</row>
    <row r="9" spans="1:88" s="10" customFormat="1" ht="15" customHeight="1" thickBot="1">
      <c r="A9" s="145"/>
      <c r="B9" s="146"/>
      <c r="C9" s="25" t="s">
        <v>15</v>
      </c>
      <c r="D9" s="39" t="s">
        <v>16</v>
      </c>
      <c r="E9" s="40" t="s">
        <v>17</v>
      </c>
      <c r="F9" s="39" t="s">
        <v>18</v>
      </c>
      <c r="G9" s="39" t="s">
        <v>19</v>
      </c>
      <c r="H9" s="39" t="s">
        <v>20</v>
      </c>
      <c r="I9" s="39" t="s">
        <v>21</v>
      </c>
      <c r="J9" s="39" t="s">
        <v>22</v>
      </c>
      <c r="K9" s="39" t="s">
        <v>23</v>
      </c>
      <c r="L9" s="41" t="s">
        <v>24</v>
      </c>
      <c r="M9" s="26" t="s">
        <v>25</v>
      </c>
      <c r="N9" s="22" t="s">
        <v>25</v>
      </c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</row>
    <row r="10" spans="1:88" s="10" customFormat="1" ht="15" customHeight="1" thickBot="1" thickTop="1">
      <c r="A10" s="163" t="s">
        <v>49</v>
      </c>
      <c r="B10" s="162"/>
      <c r="C10" s="35" t="s">
        <v>27</v>
      </c>
      <c r="D10" s="45">
        <v>3.9</v>
      </c>
      <c r="E10" s="45">
        <v>4.1</v>
      </c>
      <c r="F10" s="46">
        <v>4.3</v>
      </c>
      <c r="G10" s="46">
        <v>4.4</v>
      </c>
      <c r="H10" s="47">
        <v>4.5</v>
      </c>
      <c r="I10" s="47">
        <v>4.6</v>
      </c>
      <c r="J10" s="47">
        <v>4.7</v>
      </c>
      <c r="K10" s="47">
        <v>4.8</v>
      </c>
      <c r="L10" s="47">
        <v>4.9</v>
      </c>
      <c r="M10" s="151">
        <v>300</v>
      </c>
      <c r="N10" s="28">
        <f>M10/L10</f>
        <v>61.224489795918366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</row>
    <row r="11" spans="1:88" s="10" customFormat="1" ht="15" customHeight="1" thickBot="1" thickTop="1">
      <c r="A11" s="163"/>
      <c r="B11" s="162"/>
      <c r="C11" s="33" t="s">
        <v>28</v>
      </c>
      <c r="D11" s="48">
        <v>790</v>
      </c>
      <c r="E11" s="48">
        <v>890</v>
      </c>
      <c r="F11" s="49">
        <v>950</v>
      </c>
      <c r="G11" s="49">
        <v>980</v>
      </c>
      <c r="H11" s="49">
        <v>1030</v>
      </c>
      <c r="I11" s="49">
        <v>1050</v>
      </c>
      <c r="J11" s="49">
        <v>1070</v>
      </c>
      <c r="K11" s="49">
        <v>1080</v>
      </c>
      <c r="L11" s="49">
        <v>1090</v>
      </c>
      <c r="M11" s="151"/>
      <c r="N11" s="29">
        <f>M10/L11</f>
        <v>0.27522935779816515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</row>
    <row r="12" spans="1:88" s="10" customFormat="1" ht="15" customHeight="1" thickBot="1" thickTop="1">
      <c r="A12" s="137" t="s">
        <v>85</v>
      </c>
      <c r="B12" s="138" t="s">
        <v>45</v>
      </c>
      <c r="C12" s="34" t="s">
        <v>27</v>
      </c>
      <c r="D12" s="141" t="s">
        <v>62</v>
      </c>
      <c r="E12" s="84">
        <v>11.4</v>
      </c>
      <c r="F12" s="84">
        <v>12.4</v>
      </c>
      <c r="G12" s="84">
        <v>13.2</v>
      </c>
      <c r="H12" s="84">
        <v>14</v>
      </c>
      <c r="I12" s="84">
        <v>14.3</v>
      </c>
      <c r="J12" s="84">
        <v>14.4</v>
      </c>
      <c r="K12" s="84">
        <v>14.5</v>
      </c>
      <c r="L12" s="84">
        <v>14.6</v>
      </c>
      <c r="M12" s="139">
        <v>560</v>
      </c>
      <c r="N12" s="28">
        <f>M12/L12</f>
        <v>38.35616438356165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</row>
    <row r="13" spans="1:88" s="10" customFormat="1" ht="15" customHeight="1" thickBot="1" thickTop="1">
      <c r="A13" s="137"/>
      <c r="B13" s="138"/>
      <c r="C13" s="38" t="s">
        <v>28</v>
      </c>
      <c r="D13" s="141"/>
      <c r="E13" s="84">
        <v>2840</v>
      </c>
      <c r="F13" s="84">
        <v>3100</v>
      </c>
      <c r="G13" s="84">
        <v>3300</v>
      </c>
      <c r="H13" s="84">
        <v>3500</v>
      </c>
      <c r="I13" s="84">
        <v>3500</v>
      </c>
      <c r="J13" s="84">
        <v>3510</v>
      </c>
      <c r="K13" s="84">
        <v>3530</v>
      </c>
      <c r="L13" s="84">
        <v>3540</v>
      </c>
      <c r="M13" s="140"/>
      <c r="N13" s="29">
        <f>M12/L13</f>
        <v>0.15819209039548024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</row>
    <row r="14" spans="1:88" s="10" customFormat="1" ht="15" customHeight="1" thickBot="1" thickTop="1">
      <c r="A14" s="163" t="s">
        <v>47</v>
      </c>
      <c r="B14" s="162"/>
      <c r="C14" s="32" t="s">
        <v>27</v>
      </c>
      <c r="D14" s="42">
        <v>8.5</v>
      </c>
      <c r="E14" s="42">
        <v>8.7</v>
      </c>
      <c r="F14" s="42">
        <v>8.9</v>
      </c>
      <c r="G14" s="42">
        <v>9.1</v>
      </c>
      <c r="H14" s="42">
        <v>9.3</v>
      </c>
      <c r="I14" s="42">
        <v>9.5</v>
      </c>
      <c r="J14" s="42">
        <v>9.6</v>
      </c>
      <c r="K14" s="42">
        <v>9.8</v>
      </c>
      <c r="L14" s="42">
        <v>9.9</v>
      </c>
      <c r="M14" s="148">
        <v>400</v>
      </c>
      <c r="N14" s="28">
        <f>M14/L14</f>
        <v>40.4040404040404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</row>
    <row r="15" spans="1:88" s="10" customFormat="1" ht="15" customHeight="1" thickBot="1" thickTop="1">
      <c r="A15" s="163"/>
      <c r="B15" s="162"/>
      <c r="C15" s="33" t="s">
        <v>28</v>
      </c>
      <c r="D15" s="42">
        <v>1930</v>
      </c>
      <c r="E15" s="42">
        <v>1990</v>
      </c>
      <c r="F15" s="42">
        <v>2090</v>
      </c>
      <c r="G15" s="42">
        <v>2170</v>
      </c>
      <c r="H15" s="42">
        <v>2190</v>
      </c>
      <c r="I15" s="42">
        <v>2290</v>
      </c>
      <c r="J15" s="42">
        <v>2390</v>
      </c>
      <c r="K15" s="42">
        <v>2430</v>
      </c>
      <c r="L15" s="42">
        <v>2490</v>
      </c>
      <c r="M15" s="149"/>
      <c r="N15" s="29">
        <f>M14/L15</f>
        <v>0.1606425702811245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</row>
    <row r="16" spans="1:88" s="10" customFormat="1" ht="15" customHeight="1" thickBot="1" thickTop="1">
      <c r="A16" s="137" t="s">
        <v>83</v>
      </c>
      <c r="B16" s="138" t="s">
        <v>86</v>
      </c>
      <c r="C16" s="34" t="s">
        <v>27</v>
      </c>
      <c r="D16" s="141" t="s">
        <v>62</v>
      </c>
      <c r="E16" s="85">
        <v>14.2</v>
      </c>
      <c r="F16" s="85">
        <v>14.4</v>
      </c>
      <c r="G16" s="85">
        <v>14.8</v>
      </c>
      <c r="H16" s="85">
        <v>15.2</v>
      </c>
      <c r="I16" s="85">
        <v>15.7</v>
      </c>
      <c r="J16" s="85">
        <v>15.8</v>
      </c>
      <c r="K16" s="85">
        <v>15.9</v>
      </c>
      <c r="L16" s="85">
        <v>16</v>
      </c>
      <c r="M16" s="139">
        <v>800</v>
      </c>
      <c r="N16" s="28">
        <f>M16/L16</f>
        <v>50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</row>
    <row r="17" spans="1:88" s="10" customFormat="1" ht="15" customHeight="1" thickBot="1" thickTop="1">
      <c r="A17" s="137"/>
      <c r="B17" s="138"/>
      <c r="C17" s="38" t="s">
        <v>28</v>
      </c>
      <c r="D17" s="141"/>
      <c r="E17" s="85">
        <v>3540</v>
      </c>
      <c r="F17" s="85">
        <v>3600</v>
      </c>
      <c r="G17" s="85">
        <v>3700</v>
      </c>
      <c r="H17" s="85">
        <v>3800</v>
      </c>
      <c r="I17" s="85">
        <v>3960</v>
      </c>
      <c r="J17" s="85">
        <v>3970</v>
      </c>
      <c r="K17" s="85">
        <v>3980</v>
      </c>
      <c r="L17" s="85">
        <v>3990</v>
      </c>
      <c r="M17" s="140"/>
      <c r="N17" s="29">
        <f>M16/L17</f>
        <v>0.20050125313283207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</row>
    <row r="18" spans="1:88" s="10" customFormat="1" ht="15" customHeight="1" thickBot="1" thickTop="1">
      <c r="A18" s="154" t="s">
        <v>88</v>
      </c>
      <c r="B18" s="162"/>
      <c r="C18" s="35" t="s">
        <v>27</v>
      </c>
      <c r="D18" s="65">
        <v>6.8</v>
      </c>
      <c r="E18" s="66">
        <v>7</v>
      </c>
      <c r="F18" s="66">
        <v>7</v>
      </c>
      <c r="G18" s="66">
        <v>7.2</v>
      </c>
      <c r="H18" s="66">
        <v>7.2</v>
      </c>
      <c r="I18" s="66">
        <v>7.6</v>
      </c>
      <c r="J18" s="66">
        <v>7.7</v>
      </c>
      <c r="K18" s="66">
        <v>7.9</v>
      </c>
      <c r="L18" s="66">
        <v>8</v>
      </c>
      <c r="M18" s="144">
        <v>400</v>
      </c>
      <c r="N18" s="28">
        <f>M18/L18</f>
        <v>50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</row>
    <row r="19" spans="1:88" s="10" customFormat="1" ht="15" customHeight="1" thickBot="1" thickTop="1">
      <c r="A19" s="154"/>
      <c r="B19" s="162"/>
      <c r="C19" s="33" t="s">
        <v>28</v>
      </c>
      <c r="D19" s="67">
        <v>1730</v>
      </c>
      <c r="E19" s="68">
        <v>1750</v>
      </c>
      <c r="F19" s="68">
        <v>1750</v>
      </c>
      <c r="G19" s="68">
        <v>1800</v>
      </c>
      <c r="H19" s="68">
        <v>1800</v>
      </c>
      <c r="I19" s="68">
        <v>1900</v>
      </c>
      <c r="J19" s="68">
        <v>1950</v>
      </c>
      <c r="K19" s="68">
        <v>1970</v>
      </c>
      <c r="L19" s="68">
        <v>2000</v>
      </c>
      <c r="M19" s="144"/>
      <c r="N19" s="29">
        <f>M18/L19</f>
        <v>0.2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</row>
    <row r="20" spans="1:88" s="10" customFormat="1" ht="15" customHeight="1" thickBot="1" thickTop="1">
      <c r="A20" s="163" t="s">
        <v>51</v>
      </c>
      <c r="B20" s="162"/>
      <c r="C20" s="32" t="s">
        <v>27</v>
      </c>
      <c r="D20" s="81">
        <v>5.1</v>
      </c>
      <c r="E20" s="81">
        <v>5.5</v>
      </c>
      <c r="F20" s="81">
        <v>5.6</v>
      </c>
      <c r="G20" s="81">
        <v>5.9</v>
      </c>
      <c r="H20" s="81">
        <v>6.1</v>
      </c>
      <c r="I20" s="81">
        <v>6.3</v>
      </c>
      <c r="J20" s="81">
        <v>6.4</v>
      </c>
      <c r="K20" s="82">
        <v>6.8</v>
      </c>
      <c r="L20" s="82">
        <v>7.2</v>
      </c>
      <c r="M20" s="152">
        <v>500</v>
      </c>
      <c r="N20" s="28">
        <f>M20/L20</f>
        <v>69.44444444444444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</row>
    <row r="21" spans="1:88" s="10" customFormat="1" ht="15" customHeight="1" thickBot="1" thickTop="1">
      <c r="A21" s="163"/>
      <c r="B21" s="162"/>
      <c r="C21" s="33" t="s">
        <v>28</v>
      </c>
      <c r="D21" s="83">
        <v>1265</v>
      </c>
      <c r="E21" s="83">
        <v>1365</v>
      </c>
      <c r="F21" s="83">
        <v>1410</v>
      </c>
      <c r="G21" s="83">
        <v>1470</v>
      </c>
      <c r="H21" s="83">
        <v>1510</v>
      </c>
      <c r="I21" s="83">
        <v>1550</v>
      </c>
      <c r="J21" s="83">
        <v>1590</v>
      </c>
      <c r="K21" s="83">
        <v>1690</v>
      </c>
      <c r="L21" s="83">
        <v>1790</v>
      </c>
      <c r="M21" s="152"/>
      <c r="N21" s="29">
        <f>M20/L21</f>
        <v>0.27932960893854747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</row>
    <row r="22" spans="1:88" s="10" customFormat="1" ht="15" customHeight="1" thickBot="1" thickTop="1">
      <c r="A22" s="163" t="s">
        <v>52</v>
      </c>
      <c r="B22" s="162"/>
      <c r="C22" s="36" t="s">
        <v>27</v>
      </c>
      <c r="D22" s="55">
        <v>4.2</v>
      </c>
      <c r="E22" s="55">
        <v>4.3</v>
      </c>
      <c r="F22" s="56">
        <v>4.4</v>
      </c>
      <c r="G22" s="56">
        <v>4.7</v>
      </c>
      <c r="H22" s="56">
        <v>4.9</v>
      </c>
      <c r="I22" s="56">
        <v>5.2</v>
      </c>
      <c r="J22" s="56">
        <v>5.4</v>
      </c>
      <c r="K22" s="56">
        <v>5.6</v>
      </c>
      <c r="L22" s="56">
        <v>5.8</v>
      </c>
      <c r="M22" s="148">
        <v>400</v>
      </c>
      <c r="N22" s="28">
        <f>M22/L22</f>
        <v>68.96551724137932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</row>
    <row r="23" spans="1:88" s="10" customFormat="1" ht="15" customHeight="1" thickBot="1" thickTop="1">
      <c r="A23" s="163"/>
      <c r="B23" s="162"/>
      <c r="C23" s="37" t="s">
        <v>28</v>
      </c>
      <c r="D23" s="57">
        <v>890</v>
      </c>
      <c r="E23" s="58">
        <v>950</v>
      </c>
      <c r="F23" s="58">
        <v>990</v>
      </c>
      <c r="G23" s="58">
        <v>1050</v>
      </c>
      <c r="H23" s="58">
        <v>1090</v>
      </c>
      <c r="I23" s="58">
        <v>1150</v>
      </c>
      <c r="J23" s="58">
        <v>1190</v>
      </c>
      <c r="K23" s="58">
        <v>1240</v>
      </c>
      <c r="L23" s="58">
        <v>1270</v>
      </c>
      <c r="M23" s="148"/>
      <c r="N23" s="29">
        <f>M22/L23</f>
        <v>0.31496062992125984</v>
      </c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</row>
    <row r="24" spans="1:88" s="10" customFormat="1" ht="15" customHeight="1" thickBot="1" thickTop="1">
      <c r="A24" s="163" t="s">
        <v>53</v>
      </c>
      <c r="B24" s="162"/>
      <c r="C24" s="35" t="s">
        <v>27</v>
      </c>
      <c r="D24" s="59">
        <v>3.6</v>
      </c>
      <c r="E24" s="60">
        <v>3.9</v>
      </c>
      <c r="F24" s="61">
        <v>4.2</v>
      </c>
      <c r="G24" s="61">
        <v>4.4</v>
      </c>
      <c r="H24" s="61">
        <v>4.5</v>
      </c>
      <c r="I24" s="61">
        <v>4.6</v>
      </c>
      <c r="J24" s="61">
        <v>4.7</v>
      </c>
      <c r="K24" s="61">
        <v>4.8</v>
      </c>
      <c r="L24" s="61">
        <v>4.9</v>
      </c>
      <c r="M24" s="144">
        <v>400</v>
      </c>
      <c r="N24" s="28">
        <f>M24/L24</f>
        <v>81.63265306122449</v>
      </c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</row>
    <row r="25" spans="1:88" s="10" customFormat="1" ht="15" customHeight="1" thickBot="1" thickTop="1">
      <c r="A25" s="163"/>
      <c r="B25" s="162"/>
      <c r="C25" s="33" t="s">
        <v>28</v>
      </c>
      <c r="D25" s="59">
        <v>890</v>
      </c>
      <c r="E25" s="62">
        <v>990</v>
      </c>
      <c r="F25" s="63">
        <v>1090</v>
      </c>
      <c r="G25" s="63">
        <v>1150</v>
      </c>
      <c r="H25" s="63">
        <v>1190</v>
      </c>
      <c r="I25" s="63">
        <v>1210</v>
      </c>
      <c r="J25" s="63">
        <v>1230</v>
      </c>
      <c r="K25" s="63">
        <v>1260</v>
      </c>
      <c r="L25" s="63">
        <v>1290</v>
      </c>
      <c r="M25" s="144"/>
      <c r="N25" s="29">
        <f>M24/L25</f>
        <v>0.31007751937984496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</row>
    <row r="26" spans="1:88" s="10" customFormat="1" ht="15" customHeight="1" thickBot="1" thickTop="1">
      <c r="A26" s="137" t="s">
        <v>84</v>
      </c>
      <c r="B26" s="138" t="s">
        <v>86</v>
      </c>
      <c r="C26" s="34" t="s">
        <v>27</v>
      </c>
      <c r="D26" s="141" t="s">
        <v>62</v>
      </c>
      <c r="E26" s="85">
        <v>10.1</v>
      </c>
      <c r="F26" s="85">
        <v>12.4</v>
      </c>
      <c r="G26" s="85">
        <v>13.2</v>
      </c>
      <c r="H26" s="85">
        <v>13.6</v>
      </c>
      <c r="I26" s="85">
        <v>13.7</v>
      </c>
      <c r="J26" s="85">
        <v>13.8</v>
      </c>
      <c r="K26" s="85">
        <v>13.9</v>
      </c>
      <c r="L26" s="85">
        <v>14</v>
      </c>
      <c r="M26" s="139">
        <v>550</v>
      </c>
      <c r="N26" s="28">
        <f>M26/L26</f>
        <v>39.285714285714285</v>
      </c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</row>
    <row r="27" spans="1:88" s="10" customFormat="1" ht="15" customHeight="1" thickBot="1" thickTop="1">
      <c r="A27" s="137"/>
      <c r="B27" s="138"/>
      <c r="C27" s="38" t="s">
        <v>28</v>
      </c>
      <c r="D27" s="141"/>
      <c r="E27" s="85">
        <v>2640</v>
      </c>
      <c r="F27" s="85">
        <v>3100</v>
      </c>
      <c r="G27" s="85">
        <v>3300</v>
      </c>
      <c r="H27" s="85">
        <v>3400</v>
      </c>
      <c r="I27" s="85">
        <v>3460</v>
      </c>
      <c r="J27" s="85">
        <v>3470</v>
      </c>
      <c r="K27" s="85">
        <v>3480</v>
      </c>
      <c r="L27" s="85">
        <v>3490</v>
      </c>
      <c r="M27" s="140"/>
      <c r="N27" s="29">
        <f>M26/L27</f>
        <v>0.15759312320916904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</row>
    <row r="28" spans="1:14" s="12" customFormat="1" ht="12.75" customHeight="1" thickBot="1" thickTop="1">
      <c r="A28" s="163" t="s">
        <v>48</v>
      </c>
      <c r="B28" s="162"/>
      <c r="C28" s="34" t="s">
        <v>27</v>
      </c>
      <c r="D28" s="79">
        <v>10.9</v>
      </c>
      <c r="E28" s="79">
        <v>11.1</v>
      </c>
      <c r="F28" s="79">
        <v>11.2</v>
      </c>
      <c r="G28" s="79">
        <v>11.3</v>
      </c>
      <c r="H28" s="79">
        <v>11.5</v>
      </c>
      <c r="I28" s="79">
        <v>11.7</v>
      </c>
      <c r="J28" s="79">
        <v>11.9</v>
      </c>
      <c r="K28" s="79">
        <v>12.2</v>
      </c>
      <c r="L28" s="79">
        <v>12.5</v>
      </c>
      <c r="M28" s="168">
        <v>400</v>
      </c>
      <c r="N28" s="28">
        <f>M28/L28</f>
        <v>32</v>
      </c>
    </row>
    <row r="29" spans="1:14" s="12" customFormat="1" ht="12.75" customHeight="1" thickBot="1" thickTop="1">
      <c r="A29" s="163"/>
      <c r="B29" s="162"/>
      <c r="C29" s="33" t="s">
        <v>28</v>
      </c>
      <c r="D29" s="80">
        <v>2390</v>
      </c>
      <c r="E29" s="80">
        <v>2490</v>
      </c>
      <c r="F29" s="80">
        <v>2590</v>
      </c>
      <c r="G29" s="80">
        <v>2690</v>
      </c>
      <c r="H29" s="80">
        <v>2790</v>
      </c>
      <c r="I29" s="80">
        <v>2890</v>
      </c>
      <c r="J29" s="80">
        <v>2930</v>
      </c>
      <c r="K29" s="80">
        <v>2950</v>
      </c>
      <c r="L29" s="80">
        <v>2990</v>
      </c>
      <c r="M29" s="168"/>
      <c r="N29" s="29">
        <f>M28/L29</f>
        <v>0.13377926421404682</v>
      </c>
    </row>
    <row r="30" spans="1:14" s="12" customFormat="1" ht="12.75" customHeight="1" thickBot="1" thickTop="1">
      <c r="A30" s="163" t="s">
        <v>50</v>
      </c>
      <c r="B30" s="143" t="s">
        <v>57</v>
      </c>
      <c r="C30" s="32" t="s">
        <v>27</v>
      </c>
      <c r="D30" s="50">
        <v>1.5</v>
      </c>
      <c r="E30" s="50">
        <v>1.6</v>
      </c>
      <c r="F30" s="51">
        <v>1.8</v>
      </c>
      <c r="G30" s="51">
        <v>2</v>
      </c>
      <c r="H30" s="51">
        <v>2.2</v>
      </c>
      <c r="I30" s="51">
        <v>2.4</v>
      </c>
      <c r="J30" s="51">
        <v>2.6</v>
      </c>
      <c r="K30" s="51">
        <v>2.8</v>
      </c>
      <c r="L30" s="51">
        <v>3</v>
      </c>
      <c r="M30" s="148">
        <v>250</v>
      </c>
      <c r="N30" s="28">
        <f>M30/L30</f>
        <v>83.33333333333333</v>
      </c>
    </row>
    <row r="31" spans="1:14" s="12" customFormat="1" ht="12.75" customHeight="1" thickBot="1" thickTop="1">
      <c r="A31" s="163"/>
      <c r="B31" s="143"/>
      <c r="C31" s="33" t="s">
        <v>28</v>
      </c>
      <c r="D31" s="49">
        <v>380</v>
      </c>
      <c r="E31" s="49">
        <v>390</v>
      </c>
      <c r="F31" s="49">
        <v>410</v>
      </c>
      <c r="G31" s="49">
        <v>450</v>
      </c>
      <c r="H31" s="49">
        <v>490</v>
      </c>
      <c r="I31" s="49">
        <v>530</v>
      </c>
      <c r="J31" s="49">
        <v>610</v>
      </c>
      <c r="K31" s="49">
        <v>650</v>
      </c>
      <c r="L31" s="49">
        <v>690</v>
      </c>
      <c r="M31" s="150"/>
      <c r="N31" s="29">
        <f>M30/L31</f>
        <v>0.36231884057971014</v>
      </c>
    </row>
    <row r="32" spans="1:14" s="12" customFormat="1" ht="12.75" customHeight="1" thickBot="1" thickTop="1">
      <c r="A32" s="137" t="s">
        <v>82</v>
      </c>
      <c r="B32" s="138" t="s">
        <v>86</v>
      </c>
      <c r="C32" s="34" t="s">
        <v>27</v>
      </c>
      <c r="D32" s="141" t="s">
        <v>62</v>
      </c>
      <c r="E32" s="85">
        <v>14.2</v>
      </c>
      <c r="F32" s="85">
        <v>14.4</v>
      </c>
      <c r="G32" s="85">
        <v>14.8</v>
      </c>
      <c r="H32" s="85">
        <v>15.2</v>
      </c>
      <c r="I32" s="85">
        <v>15.7</v>
      </c>
      <c r="J32" s="85">
        <v>15.8</v>
      </c>
      <c r="K32" s="85">
        <v>15.9</v>
      </c>
      <c r="L32" s="85">
        <v>16</v>
      </c>
      <c r="M32" s="139">
        <v>800</v>
      </c>
      <c r="N32" s="28">
        <f>M32/L32</f>
        <v>50</v>
      </c>
    </row>
    <row r="33" spans="1:14" s="12" customFormat="1" ht="12.75" customHeight="1" thickBot="1" thickTop="1">
      <c r="A33" s="137"/>
      <c r="B33" s="138"/>
      <c r="C33" s="38" t="s">
        <v>28</v>
      </c>
      <c r="D33" s="141"/>
      <c r="E33" s="85">
        <v>3540</v>
      </c>
      <c r="F33" s="85">
        <v>3600</v>
      </c>
      <c r="G33" s="85">
        <v>3700</v>
      </c>
      <c r="H33" s="85">
        <v>3800</v>
      </c>
      <c r="I33" s="85">
        <v>3960</v>
      </c>
      <c r="J33" s="85">
        <v>3970</v>
      </c>
      <c r="K33" s="85">
        <v>3980</v>
      </c>
      <c r="L33" s="85">
        <v>3990</v>
      </c>
      <c r="M33" s="140"/>
      <c r="N33" s="29">
        <f>M32/L33</f>
        <v>0.20050125313283207</v>
      </c>
    </row>
    <row r="34" spans="1:14" s="12" customFormat="1" ht="12.75" customHeight="1" thickBot="1" thickTop="1">
      <c r="A34" s="163" t="s">
        <v>54</v>
      </c>
      <c r="B34" s="162"/>
      <c r="C34" s="35" t="s">
        <v>27</v>
      </c>
      <c r="D34" s="56">
        <v>3.9</v>
      </c>
      <c r="E34" s="56">
        <v>4.1</v>
      </c>
      <c r="F34" s="56">
        <v>4.2</v>
      </c>
      <c r="G34" s="56">
        <v>5.1</v>
      </c>
      <c r="H34" s="56">
        <v>5.6</v>
      </c>
      <c r="I34" s="56">
        <v>5.6</v>
      </c>
      <c r="J34" s="56">
        <v>5.6</v>
      </c>
      <c r="K34" s="56">
        <v>5.7</v>
      </c>
      <c r="L34" s="56">
        <v>5.8</v>
      </c>
      <c r="M34" s="151">
        <v>400</v>
      </c>
      <c r="N34" s="28">
        <f>M34/L34</f>
        <v>68.96551724137932</v>
      </c>
    </row>
    <row r="35" spans="1:14" s="12" customFormat="1" ht="12.75" customHeight="1" thickBot="1" thickTop="1">
      <c r="A35" s="163"/>
      <c r="B35" s="162"/>
      <c r="C35" s="33" t="s">
        <v>28</v>
      </c>
      <c r="D35" s="64">
        <v>910</v>
      </c>
      <c r="E35" s="64">
        <v>920</v>
      </c>
      <c r="F35" s="64">
        <v>940</v>
      </c>
      <c r="G35" s="64">
        <v>960</v>
      </c>
      <c r="H35" s="64">
        <v>990</v>
      </c>
      <c r="I35" s="64">
        <v>1040</v>
      </c>
      <c r="J35" s="64">
        <v>1090</v>
      </c>
      <c r="K35" s="64">
        <v>1100</v>
      </c>
      <c r="L35" s="64">
        <v>1140</v>
      </c>
      <c r="M35" s="151"/>
      <c r="N35" s="29">
        <f>M34/L35</f>
        <v>0.3508771929824561</v>
      </c>
    </row>
    <row r="36" spans="1:14" s="12" customFormat="1" ht="24.75" customHeight="1" thickBot="1">
      <c r="A36" s="163" t="s">
        <v>90</v>
      </c>
      <c r="B36" s="162"/>
      <c r="C36" s="31" t="s">
        <v>27</v>
      </c>
      <c r="D36" s="164" t="s">
        <v>61</v>
      </c>
      <c r="E36" s="165"/>
      <c r="F36" s="165"/>
      <c r="G36" s="165"/>
      <c r="H36" s="165"/>
      <c r="I36" s="165"/>
      <c r="J36" s="165"/>
      <c r="K36" s="165"/>
      <c r="L36" s="165"/>
      <c r="M36" s="165"/>
      <c r="N36" s="165"/>
    </row>
    <row r="37" spans="1:14" s="12" customFormat="1" ht="35.25" customHeight="1" thickBot="1">
      <c r="A37" s="163"/>
      <c r="B37" s="162"/>
      <c r="C37" s="30" t="s">
        <v>28</v>
      </c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5" s="13" customFormat="1" ht="17.25" customHeight="1">
      <c r="A38" s="126" t="s">
        <v>29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4"/>
    </row>
    <row r="39" spans="1:15" s="13" customFormat="1" ht="17.25" customHeight="1">
      <c r="A39" s="111" t="s">
        <v>30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4"/>
    </row>
    <row r="40" spans="1:15" s="5" customFormat="1" ht="9" customHeight="1">
      <c r="A40" s="115" t="s">
        <v>100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  <c r="O40" s="6"/>
    </row>
    <row r="41" spans="1:15" s="5" customFormat="1" ht="15" customHeight="1">
      <c r="A41" s="117" t="s">
        <v>101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6"/>
      <c r="O41" s="6"/>
    </row>
    <row r="42" spans="1:15" s="5" customFormat="1" ht="27" customHeight="1">
      <c r="A42" s="117" t="s">
        <v>31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6"/>
      <c r="O42" s="6"/>
    </row>
    <row r="43" spans="1:15" s="5" customFormat="1" ht="12.75">
      <c r="A43" s="72" t="s">
        <v>32</v>
      </c>
      <c r="B43" s="118" t="s">
        <v>33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 t="s">
        <v>34</v>
      </c>
      <c r="M43" s="118"/>
      <c r="N43" s="161"/>
      <c r="O43" s="6"/>
    </row>
    <row r="44" spans="1:15" s="5" customFormat="1" ht="18">
      <c r="A44" s="73" t="s">
        <v>35</v>
      </c>
      <c r="B44" s="108" t="s">
        <v>102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 t="s">
        <v>103</v>
      </c>
      <c r="M44" s="108"/>
      <c r="N44" s="160"/>
      <c r="O44" s="6"/>
    </row>
    <row r="45" spans="1:15" s="5" customFormat="1" ht="12.75">
      <c r="A45" s="74" t="s">
        <v>36</v>
      </c>
      <c r="B45" s="108" t="s">
        <v>37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 t="s">
        <v>104</v>
      </c>
      <c r="M45" s="108"/>
      <c r="N45" s="160"/>
      <c r="O45" s="6"/>
    </row>
    <row r="46" spans="1:15" s="5" customFormat="1" ht="34.5" customHeight="1">
      <c r="A46" s="74" t="s">
        <v>38</v>
      </c>
      <c r="B46" s="107" t="s">
        <v>39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10" t="s">
        <v>40</v>
      </c>
      <c r="M46" s="110"/>
      <c r="N46" s="159"/>
      <c r="O46" s="6"/>
    </row>
    <row r="47" spans="1:15" s="5" customFormat="1" ht="12.75">
      <c r="A47" s="74" t="s">
        <v>105</v>
      </c>
      <c r="B47" s="107" t="s">
        <v>106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60"/>
      <c r="O47" s="6"/>
    </row>
    <row r="48" spans="1:15" s="5" customFormat="1" ht="12.75">
      <c r="A48" s="74" t="s">
        <v>41</v>
      </c>
      <c r="B48" s="108" t="s">
        <v>107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 t="s">
        <v>42</v>
      </c>
      <c r="M48" s="108"/>
      <c r="N48" s="160"/>
      <c r="O48" s="6"/>
    </row>
    <row r="49" spans="1:15" s="5" customFormat="1" ht="22.5" customHeight="1">
      <c r="A49" s="74" t="s">
        <v>43</v>
      </c>
      <c r="B49" s="108" t="s">
        <v>44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60"/>
      <c r="O49" s="6"/>
    </row>
    <row r="50" spans="1:15" s="5" customFormat="1" ht="13.5" thickBot="1">
      <c r="A50" s="75" t="s">
        <v>108</v>
      </c>
      <c r="B50" s="109" t="s">
        <v>146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 t="s">
        <v>109</v>
      </c>
      <c r="M50" s="109"/>
      <c r="N50" s="157"/>
      <c r="O50" s="6"/>
    </row>
    <row r="51" spans="1:15" s="5" customFormat="1" ht="14.25" thickBot="1" thickTop="1">
      <c r="A51" s="76" t="s">
        <v>110</v>
      </c>
      <c r="B51" s="105" t="s">
        <v>111</v>
      </c>
      <c r="C51" s="105"/>
      <c r="D51" s="105"/>
      <c r="E51" s="105"/>
      <c r="F51" s="105"/>
      <c r="G51" s="105" t="s">
        <v>110</v>
      </c>
      <c r="H51" s="105"/>
      <c r="I51" s="106" t="s">
        <v>111</v>
      </c>
      <c r="J51" s="106"/>
      <c r="K51" s="106"/>
      <c r="L51" s="106"/>
      <c r="M51" s="106"/>
      <c r="N51" s="158"/>
      <c r="O51" s="6"/>
    </row>
    <row r="52" spans="1:15" s="5" customFormat="1" ht="18" thickBot="1" thickTop="1">
      <c r="A52" s="77" t="s">
        <v>112</v>
      </c>
      <c r="B52" s="102" t="s">
        <v>113</v>
      </c>
      <c r="C52" s="102"/>
      <c r="D52" s="102"/>
      <c r="E52" s="102"/>
      <c r="F52" s="102"/>
      <c r="G52" s="103" t="s">
        <v>114</v>
      </c>
      <c r="H52" s="103"/>
      <c r="I52" s="104" t="s">
        <v>115</v>
      </c>
      <c r="J52" s="104"/>
      <c r="K52" s="104"/>
      <c r="L52" s="104"/>
      <c r="M52" s="104"/>
      <c r="N52" s="156"/>
      <c r="O52" s="6"/>
    </row>
    <row r="53" spans="1:15" s="5" customFormat="1" ht="14.25" thickBot="1" thickTop="1">
      <c r="A53" s="77" t="s">
        <v>116</v>
      </c>
      <c r="B53" s="102" t="s">
        <v>117</v>
      </c>
      <c r="C53" s="102"/>
      <c r="D53" s="102"/>
      <c r="E53" s="102"/>
      <c r="F53" s="102"/>
      <c r="G53" s="103" t="s">
        <v>118</v>
      </c>
      <c r="H53" s="103"/>
      <c r="I53" s="104" t="s">
        <v>119</v>
      </c>
      <c r="J53" s="104"/>
      <c r="K53" s="104"/>
      <c r="L53" s="104"/>
      <c r="M53" s="104"/>
      <c r="N53" s="156"/>
      <c r="O53" s="6"/>
    </row>
    <row r="54" spans="1:15" s="5" customFormat="1" ht="14.25" thickBot="1" thickTop="1">
      <c r="A54" s="77" t="s">
        <v>120</v>
      </c>
      <c r="B54" s="102" t="s">
        <v>121</v>
      </c>
      <c r="C54" s="102"/>
      <c r="D54" s="102"/>
      <c r="E54" s="102"/>
      <c r="F54" s="102"/>
      <c r="G54" s="103" t="s">
        <v>122</v>
      </c>
      <c r="H54" s="103"/>
      <c r="I54" s="104" t="s">
        <v>123</v>
      </c>
      <c r="J54" s="104"/>
      <c r="K54" s="104"/>
      <c r="L54" s="104"/>
      <c r="M54" s="104"/>
      <c r="N54" s="156"/>
      <c r="O54" s="6"/>
    </row>
    <row r="55" spans="1:15" s="5" customFormat="1" ht="14.25" thickBot="1" thickTop="1">
      <c r="A55" s="77" t="s">
        <v>124</v>
      </c>
      <c r="B55" s="102" t="s">
        <v>125</v>
      </c>
      <c r="C55" s="102"/>
      <c r="D55" s="102"/>
      <c r="E55" s="102"/>
      <c r="F55" s="102"/>
      <c r="G55" s="103" t="s">
        <v>126</v>
      </c>
      <c r="H55" s="103"/>
      <c r="I55" s="104" t="s">
        <v>127</v>
      </c>
      <c r="J55" s="104"/>
      <c r="K55" s="104"/>
      <c r="L55" s="104"/>
      <c r="M55" s="104"/>
      <c r="N55" s="156"/>
      <c r="O55" s="6"/>
    </row>
    <row r="56" spans="1:15" s="5" customFormat="1" ht="14.25" thickBot="1" thickTop="1">
      <c r="A56" s="77" t="s">
        <v>128</v>
      </c>
      <c r="B56" s="102" t="s">
        <v>129</v>
      </c>
      <c r="C56" s="102"/>
      <c r="D56" s="102"/>
      <c r="E56" s="102"/>
      <c r="F56" s="102"/>
      <c r="G56" s="103" t="s">
        <v>130</v>
      </c>
      <c r="H56" s="103"/>
      <c r="I56" s="104" t="s">
        <v>131</v>
      </c>
      <c r="J56" s="104"/>
      <c r="K56" s="104"/>
      <c r="L56" s="104"/>
      <c r="M56" s="104"/>
      <c r="N56" s="156"/>
      <c r="O56" s="6"/>
    </row>
    <row r="57" spans="1:15" s="5" customFormat="1" ht="14.25" thickBot="1" thickTop="1">
      <c r="A57" s="77" t="s">
        <v>132</v>
      </c>
      <c r="B57" s="102" t="s">
        <v>133</v>
      </c>
      <c r="C57" s="102"/>
      <c r="D57" s="102"/>
      <c r="E57" s="102"/>
      <c r="F57" s="102"/>
      <c r="G57" s="103" t="s">
        <v>134</v>
      </c>
      <c r="H57" s="103"/>
      <c r="I57" s="104" t="s">
        <v>135</v>
      </c>
      <c r="J57" s="104"/>
      <c r="K57" s="104"/>
      <c r="L57" s="104"/>
      <c r="M57" s="104"/>
      <c r="N57" s="156"/>
      <c r="O57" s="6"/>
    </row>
    <row r="58" spans="1:15" s="5" customFormat="1" ht="14.25" thickBot="1" thickTop="1">
      <c r="A58" s="77" t="s">
        <v>136</v>
      </c>
      <c r="B58" s="102" t="s">
        <v>137</v>
      </c>
      <c r="C58" s="102"/>
      <c r="D58" s="102"/>
      <c r="E58" s="102"/>
      <c r="F58" s="102"/>
      <c r="G58" s="103" t="s">
        <v>48</v>
      </c>
      <c r="H58" s="103"/>
      <c r="I58" s="104" t="s">
        <v>138</v>
      </c>
      <c r="J58" s="104"/>
      <c r="K58" s="104"/>
      <c r="L58" s="104"/>
      <c r="M58" s="104"/>
      <c r="N58" s="156"/>
      <c r="O58" s="6"/>
    </row>
    <row r="59" spans="1:15" s="5" customFormat="1" ht="14.25" thickBot="1" thickTop="1">
      <c r="A59" s="78" t="s">
        <v>139</v>
      </c>
      <c r="B59" s="99" t="s">
        <v>140</v>
      </c>
      <c r="C59" s="99"/>
      <c r="D59" s="99"/>
      <c r="E59" s="99"/>
      <c r="F59" s="99"/>
      <c r="G59" s="100" t="s">
        <v>83</v>
      </c>
      <c r="H59" s="100"/>
      <c r="I59" s="101" t="s">
        <v>141</v>
      </c>
      <c r="J59" s="101"/>
      <c r="K59" s="101"/>
      <c r="L59" s="101"/>
      <c r="M59" s="101"/>
      <c r="N59" s="156"/>
      <c r="O59" s="6"/>
    </row>
    <row r="60" spans="1:15" s="5" customFormat="1" ht="14.25" thickBot="1" thickTop="1">
      <c r="A60" s="78" t="s">
        <v>84</v>
      </c>
      <c r="B60" s="99" t="s">
        <v>142</v>
      </c>
      <c r="C60" s="99"/>
      <c r="D60" s="99"/>
      <c r="E60" s="99"/>
      <c r="F60" s="99"/>
      <c r="G60" s="100" t="s">
        <v>85</v>
      </c>
      <c r="H60" s="100"/>
      <c r="I60" s="101" t="s">
        <v>143</v>
      </c>
      <c r="J60" s="101"/>
      <c r="K60" s="101"/>
      <c r="L60" s="101"/>
      <c r="M60" s="101"/>
      <c r="N60" s="156"/>
      <c r="O60" s="6"/>
    </row>
    <row r="61" spans="1:15" s="5" customFormat="1" ht="14.25" thickBot="1" thickTop="1">
      <c r="A61" s="78" t="s">
        <v>88</v>
      </c>
      <c r="B61" s="99" t="s">
        <v>144</v>
      </c>
      <c r="C61" s="99"/>
      <c r="D61" s="99"/>
      <c r="E61" s="99"/>
      <c r="F61" s="99"/>
      <c r="G61" s="100" t="s">
        <v>82</v>
      </c>
      <c r="H61" s="100"/>
      <c r="I61" s="101" t="s">
        <v>145</v>
      </c>
      <c r="J61" s="101"/>
      <c r="K61" s="101"/>
      <c r="L61" s="101"/>
      <c r="M61" s="101"/>
      <c r="N61" s="156"/>
      <c r="O61" s="6"/>
    </row>
    <row r="62" spans="1:15" s="5" customFormat="1" ht="13.5" thickTop="1">
      <c r="A62" s="1"/>
      <c r="B62" s="2"/>
      <c r="C62" s="3"/>
      <c r="D62" s="4"/>
      <c r="O62" s="6"/>
    </row>
    <row r="63" spans="1:15" s="5" customFormat="1" ht="12.75">
      <c r="A63" s="1"/>
      <c r="B63" s="2"/>
      <c r="C63" s="3"/>
      <c r="D63" s="4"/>
      <c r="O63" s="6"/>
    </row>
    <row r="64" spans="1:15" s="5" customFormat="1" ht="12.75">
      <c r="A64" s="1"/>
      <c r="B64" s="2"/>
      <c r="C64" s="3"/>
      <c r="D64" s="4"/>
      <c r="O64" s="6"/>
    </row>
    <row r="65" spans="1:15" s="5" customFormat="1" ht="12.75">
      <c r="A65" s="1"/>
      <c r="B65" s="2"/>
      <c r="C65" s="3"/>
      <c r="D65" s="4"/>
      <c r="O65" s="6"/>
    </row>
    <row r="66" spans="1:15" s="5" customFormat="1" ht="12.75">
      <c r="A66" s="1"/>
      <c r="B66" s="2"/>
      <c r="C66" s="3"/>
      <c r="D66" s="4"/>
      <c r="O66" s="6"/>
    </row>
    <row r="67" spans="1:15" s="5" customFormat="1" ht="12.75">
      <c r="A67" s="1"/>
      <c r="B67" s="2"/>
      <c r="C67" s="3"/>
      <c r="D67" s="4"/>
      <c r="O67" s="6"/>
    </row>
    <row r="68" spans="1:15" s="5" customFormat="1" ht="12.75">
      <c r="A68" s="1"/>
      <c r="B68" s="2"/>
      <c r="C68" s="3"/>
      <c r="D68" s="4"/>
      <c r="O68" s="6"/>
    </row>
    <row r="69" spans="1:15" s="5" customFormat="1" ht="12.75">
      <c r="A69" s="1"/>
      <c r="B69" s="2"/>
      <c r="C69" s="3"/>
      <c r="D69" s="4"/>
      <c r="O69" s="6"/>
    </row>
    <row r="70" spans="1:15" s="5" customFormat="1" ht="12.75">
      <c r="A70" s="1"/>
      <c r="B70" s="2"/>
      <c r="C70" s="3"/>
      <c r="D70" s="4"/>
      <c r="O70" s="6"/>
    </row>
    <row r="71" spans="1:15" s="5" customFormat="1" ht="12.75">
      <c r="A71" s="1"/>
      <c r="B71" s="2"/>
      <c r="C71" s="3"/>
      <c r="D71" s="4"/>
      <c r="O71" s="6"/>
    </row>
    <row r="72" spans="1:15" s="5" customFormat="1" ht="12.75">
      <c r="A72" s="1"/>
      <c r="B72" s="2"/>
      <c r="C72" s="3"/>
      <c r="D72" s="4"/>
      <c r="O72" s="6"/>
    </row>
    <row r="73" spans="1:15" s="5" customFormat="1" ht="12.75">
      <c r="A73" s="1"/>
      <c r="B73" s="2"/>
      <c r="C73" s="3"/>
      <c r="D73" s="4"/>
      <c r="O73" s="6"/>
    </row>
    <row r="74" spans="1:15" s="5" customFormat="1" ht="12.75">
      <c r="A74" s="1"/>
      <c r="B74" s="2"/>
      <c r="C74" s="3"/>
      <c r="D74" s="4"/>
      <c r="O74" s="6"/>
    </row>
    <row r="75" spans="1:15" s="5" customFormat="1" ht="12.75">
      <c r="A75" s="1"/>
      <c r="B75" s="2"/>
      <c r="C75" s="3"/>
      <c r="D75" s="4"/>
      <c r="O75" s="6"/>
    </row>
    <row r="76" spans="1:15" s="5" customFormat="1" ht="12.75">
      <c r="A76" s="1"/>
      <c r="B76" s="2"/>
      <c r="C76" s="3"/>
      <c r="D76" s="4"/>
      <c r="O76" s="6"/>
    </row>
    <row r="77" spans="1:15" s="5" customFormat="1" ht="12.75">
      <c r="A77" s="1"/>
      <c r="B77" s="2"/>
      <c r="C77" s="3"/>
      <c r="D77" s="4"/>
      <c r="O77" s="6"/>
    </row>
    <row r="78" spans="1:15" s="5" customFormat="1" ht="12.75">
      <c r="A78" s="1"/>
      <c r="B78" s="2"/>
      <c r="C78" s="3"/>
      <c r="D78" s="4"/>
      <c r="O78" s="6"/>
    </row>
    <row r="79" spans="1:15" s="5" customFormat="1" ht="12.75">
      <c r="A79" s="1"/>
      <c r="B79" s="2"/>
      <c r="C79" s="3"/>
      <c r="D79" s="4"/>
      <c r="O79" s="6"/>
    </row>
    <row r="80" spans="1:15" s="5" customFormat="1" ht="12.75">
      <c r="A80" s="1"/>
      <c r="B80" s="2"/>
      <c r="C80" s="3"/>
      <c r="D80" s="4"/>
      <c r="O80" s="6"/>
    </row>
    <row r="81" spans="1:15" s="5" customFormat="1" ht="12.75">
      <c r="A81" s="1"/>
      <c r="B81" s="2"/>
      <c r="C81" s="3"/>
      <c r="D81" s="4"/>
      <c r="O81" s="6"/>
    </row>
    <row r="82" spans="1:15" s="5" customFormat="1" ht="12.75">
      <c r="A82" s="1"/>
      <c r="B82" s="2"/>
      <c r="C82" s="3"/>
      <c r="D82" s="4"/>
      <c r="O82" s="6"/>
    </row>
    <row r="83" spans="1:15" s="5" customFormat="1" ht="12.75">
      <c r="A83" s="1"/>
      <c r="B83" s="2"/>
      <c r="C83" s="3"/>
      <c r="D83" s="4"/>
      <c r="O83" s="6"/>
    </row>
    <row r="84" spans="1:15" s="5" customFormat="1" ht="12.75">
      <c r="A84" s="1"/>
      <c r="B84" s="2"/>
      <c r="C84" s="3"/>
      <c r="D84" s="4"/>
      <c r="O84" s="6"/>
    </row>
    <row r="85" spans="1:15" s="5" customFormat="1" ht="12.75">
      <c r="A85" s="1"/>
      <c r="B85" s="2"/>
      <c r="C85" s="3"/>
      <c r="D85" s="4"/>
      <c r="O85" s="6"/>
    </row>
    <row r="86" spans="1:15" s="5" customFormat="1" ht="12.75">
      <c r="A86" s="1"/>
      <c r="B86" s="2"/>
      <c r="C86" s="3"/>
      <c r="D86" s="4"/>
      <c r="O86" s="6"/>
    </row>
    <row r="87" spans="1:15" s="5" customFormat="1" ht="12.75">
      <c r="A87" s="1"/>
      <c r="B87" s="2"/>
      <c r="C87" s="3"/>
      <c r="D87" s="4"/>
      <c r="O87" s="6"/>
    </row>
    <row r="88" spans="1:15" s="5" customFormat="1" ht="12.75">
      <c r="A88" s="1"/>
      <c r="B88" s="2"/>
      <c r="C88" s="3"/>
      <c r="D88" s="4"/>
      <c r="O88" s="6"/>
    </row>
  </sheetData>
  <sheetProtection/>
  <mergeCells count="110">
    <mergeCell ref="A1:E1"/>
    <mergeCell ref="F1:G2"/>
    <mergeCell ref="H1:N1"/>
    <mergeCell ref="A2:E2"/>
    <mergeCell ref="H2:N2"/>
    <mergeCell ref="A3:N3"/>
    <mergeCell ref="A4:N4"/>
    <mergeCell ref="A5:N5"/>
    <mergeCell ref="A6:N6"/>
    <mergeCell ref="A7:A9"/>
    <mergeCell ref="B7:B9"/>
    <mergeCell ref="D7:M7"/>
    <mergeCell ref="A14:A15"/>
    <mergeCell ref="B14:B15"/>
    <mergeCell ref="M14:M15"/>
    <mergeCell ref="A30:A31"/>
    <mergeCell ref="B30:B31"/>
    <mergeCell ref="M30:M31"/>
    <mergeCell ref="A10:A11"/>
    <mergeCell ref="B10:B11"/>
    <mergeCell ref="M10:M11"/>
    <mergeCell ref="A28:A29"/>
    <mergeCell ref="B28:B29"/>
    <mergeCell ref="M28:M29"/>
    <mergeCell ref="A20:A21"/>
    <mergeCell ref="B20:B21"/>
    <mergeCell ref="M20:M21"/>
    <mergeCell ref="A22:A23"/>
    <mergeCell ref="B22:B23"/>
    <mergeCell ref="M22:M23"/>
    <mergeCell ref="A24:A25"/>
    <mergeCell ref="B24:B25"/>
    <mergeCell ref="M24:M25"/>
    <mergeCell ref="A34:A35"/>
    <mergeCell ref="B34:B35"/>
    <mergeCell ref="M34:M35"/>
    <mergeCell ref="A12:A13"/>
    <mergeCell ref="B12:B13"/>
    <mergeCell ref="D12:D13"/>
    <mergeCell ref="M12:M13"/>
    <mergeCell ref="A26:A27"/>
    <mergeCell ref="B26:B27"/>
    <mergeCell ref="D26:D27"/>
    <mergeCell ref="M26:M27"/>
    <mergeCell ref="D36:N37"/>
    <mergeCell ref="A16:A17"/>
    <mergeCell ref="B16:B17"/>
    <mergeCell ref="D16:D17"/>
    <mergeCell ref="M16:M17"/>
    <mergeCell ref="A32:A33"/>
    <mergeCell ref="B32:B33"/>
    <mergeCell ref="D32:D33"/>
    <mergeCell ref="M32:M33"/>
    <mergeCell ref="A38:N38"/>
    <mergeCell ref="A39:N39"/>
    <mergeCell ref="A40:N40"/>
    <mergeCell ref="A41:N41"/>
    <mergeCell ref="A42:N42"/>
    <mergeCell ref="A18:A19"/>
    <mergeCell ref="B18:B19"/>
    <mergeCell ref="M18:M19"/>
    <mergeCell ref="A36:A37"/>
    <mergeCell ref="B36:B37"/>
    <mergeCell ref="B43:K43"/>
    <mergeCell ref="L43:N43"/>
    <mergeCell ref="B44:K44"/>
    <mergeCell ref="L44:N44"/>
    <mergeCell ref="B45:K45"/>
    <mergeCell ref="L45:N45"/>
    <mergeCell ref="B46:K46"/>
    <mergeCell ref="L46:N46"/>
    <mergeCell ref="B47:N47"/>
    <mergeCell ref="B48:K48"/>
    <mergeCell ref="L48:N48"/>
    <mergeCell ref="B49:N49"/>
    <mergeCell ref="B50:K50"/>
    <mergeCell ref="L50:N50"/>
    <mergeCell ref="B51:F51"/>
    <mergeCell ref="G51:H51"/>
    <mergeCell ref="I51:N51"/>
    <mergeCell ref="B52:F52"/>
    <mergeCell ref="G52:H52"/>
    <mergeCell ref="I52:N52"/>
    <mergeCell ref="B53:F53"/>
    <mergeCell ref="G53:H53"/>
    <mergeCell ref="I53:N53"/>
    <mergeCell ref="B54:F54"/>
    <mergeCell ref="G54:H54"/>
    <mergeCell ref="I54:N54"/>
    <mergeCell ref="B55:F55"/>
    <mergeCell ref="G55:H55"/>
    <mergeCell ref="I55:N55"/>
    <mergeCell ref="B56:F56"/>
    <mergeCell ref="G56:H56"/>
    <mergeCell ref="I56:N56"/>
    <mergeCell ref="B57:F57"/>
    <mergeCell ref="G57:H57"/>
    <mergeCell ref="I57:N57"/>
    <mergeCell ref="B58:F58"/>
    <mergeCell ref="G58:H58"/>
    <mergeCell ref="I58:N58"/>
    <mergeCell ref="B61:F61"/>
    <mergeCell ref="G61:H61"/>
    <mergeCell ref="I61:N61"/>
    <mergeCell ref="B59:F59"/>
    <mergeCell ref="G59:H59"/>
    <mergeCell ref="I59:N59"/>
    <mergeCell ref="B60:F60"/>
    <mergeCell ref="G60:H60"/>
    <mergeCell ref="I60:N60"/>
  </mergeCells>
  <printOptions horizontalCentered="1"/>
  <pageMargins left="0.07847222222222222" right="0.07847222222222222" top="0.19652777777777777" bottom="0.19652777777777777" header="0.5118055555555555" footer="0.5118055555555555"/>
  <pageSetup firstPageNumber="1" useFirstPageNumber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8" max="8" width="22.140625" style="0" customWidth="1"/>
    <col min="9" max="9" width="23.57421875" style="0" customWidth="1"/>
  </cols>
  <sheetData>
    <row r="2" ht="31.5">
      <c r="B2" s="15" t="s">
        <v>63</v>
      </c>
    </row>
    <row r="3" ht="20.25">
      <c r="B3" s="16" t="s">
        <v>1</v>
      </c>
    </row>
    <row r="6" spans="2:9" ht="21">
      <c r="B6" s="174" t="s">
        <v>81</v>
      </c>
      <c r="C6" s="174"/>
      <c r="D6" s="174"/>
      <c r="E6" s="174"/>
      <c r="F6" s="174"/>
      <c r="G6" s="174"/>
      <c r="H6" s="174"/>
      <c r="I6" s="174"/>
    </row>
    <row r="7" spans="2:9" ht="18.75">
      <c r="B7" s="171" t="s">
        <v>64</v>
      </c>
      <c r="C7" s="171"/>
      <c r="D7" s="171"/>
      <c r="E7" s="171"/>
      <c r="F7" s="171" t="s">
        <v>65</v>
      </c>
      <c r="G7" s="171"/>
      <c r="H7" s="171"/>
      <c r="I7" s="171"/>
    </row>
    <row r="8" spans="2:9" ht="56.25">
      <c r="B8" s="170" t="s">
        <v>66</v>
      </c>
      <c r="C8" s="170"/>
      <c r="D8" s="170" t="s">
        <v>67</v>
      </c>
      <c r="E8" s="170"/>
      <c r="F8" s="177" t="s">
        <v>68</v>
      </c>
      <c r="G8" s="177"/>
      <c r="H8" s="20" t="s">
        <v>69</v>
      </c>
      <c r="I8" s="20" t="s">
        <v>70</v>
      </c>
    </row>
    <row r="9" spans="2:9" ht="18.75">
      <c r="B9" s="170" t="s">
        <v>71</v>
      </c>
      <c r="C9" s="170"/>
      <c r="D9" s="170" t="s">
        <v>10</v>
      </c>
      <c r="E9" s="170"/>
      <c r="F9" s="170">
        <v>450</v>
      </c>
      <c r="G9" s="170"/>
      <c r="H9" s="19">
        <v>30</v>
      </c>
      <c r="I9" s="19">
        <v>350</v>
      </c>
    </row>
    <row r="10" spans="2:9" ht="18.75">
      <c r="B10" s="170" t="s">
        <v>20</v>
      </c>
      <c r="C10" s="170"/>
      <c r="D10" s="170" t="s">
        <v>72</v>
      </c>
      <c r="E10" s="170"/>
      <c r="F10" s="170">
        <v>550</v>
      </c>
      <c r="G10" s="170"/>
      <c r="H10" s="19">
        <v>30</v>
      </c>
      <c r="I10" s="19">
        <v>450</v>
      </c>
    </row>
    <row r="11" spans="2:9" ht="18.75">
      <c r="B11" s="170" t="s">
        <v>20</v>
      </c>
      <c r="C11" s="170"/>
      <c r="D11" s="170" t="s">
        <v>73</v>
      </c>
      <c r="E11" s="170"/>
      <c r="F11" s="170">
        <v>650</v>
      </c>
      <c r="G11" s="170"/>
      <c r="H11" s="19">
        <v>60</v>
      </c>
      <c r="I11" s="19">
        <v>450</v>
      </c>
    </row>
    <row r="12" spans="2:9" ht="18.75">
      <c r="B12" s="170" t="s">
        <v>74</v>
      </c>
      <c r="C12" s="170"/>
      <c r="D12" s="170" t="s">
        <v>75</v>
      </c>
      <c r="E12" s="170"/>
      <c r="F12" s="175" t="s">
        <v>76</v>
      </c>
      <c r="G12" s="175"/>
      <c r="H12" s="175"/>
      <c r="I12" s="175"/>
    </row>
    <row r="13" spans="2:9" ht="21">
      <c r="B13" s="176"/>
      <c r="C13" s="176"/>
      <c r="D13" s="176"/>
      <c r="E13" s="176"/>
      <c r="F13" s="176"/>
      <c r="G13" s="176"/>
      <c r="H13" s="176"/>
      <c r="I13" s="176"/>
    </row>
    <row r="14" spans="2:10" ht="18.75">
      <c r="B14" s="173" t="s">
        <v>80</v>
      </c>
      <c r="C14" s="173"/>
      <c r="D14" s="173"/>
      <c r="E14" s="173"/>
      <c r="F14" s="173"/>
      <c r="G14" s="173"/>
      <c r="H14" s="173"/>
      <c r="I14" s="173"/>
      <c r="J14" s="18"/>
    </row>
    <row r="15" spans="1:10" ht="50.25" customHeight="1">
      <c r="A15" s="17"/>
      <c r="B15" s="169" t="s">
        <v>77</v>
      </c>
      <c r="C15" s="169"/>
      <c r="D15" s="169"/>
      <c r="E15" s="169"/>
      <c r="F15" s="169"/>
      <c r="G15" s="169"/>
      <c r="H15" s="169"/>
      <c r="I15" s="169"/>
      <c r="J15" s="17"/>
    </row>
    <row r="16" ht="15" customHeight="1"/>
    <row r="17" spans="2:9" ht="18.75">
      <c r="B17" s="178" t="s">
        <v>78</v>
      </c>
      <c r="C17" s="178"/>
      <c r="D17" s="178"/>
      <c r="E17" s="178"/>
      <c r="F17" s="178"/>
      <c r="G17" s="178"/>
      <c r="H17" s="178"/>
      <c r="I17" s="178"/>
    </row>
    <row r="18" spans="2:9" ht="18.75">
      <c r="B18" s="172" t="s">
        <v>79</v>
      </c>
      <c r="C18" s="172"/>
      <c r="D18" s="172"/>
      <c r="E18" s="172"/>
      <c r="F18" s="172"/>
      <c r="G18" s="172"/>
      <c r="H18" s="172"/>
      <c r="I18" s="172"/>
    </row>
  </sheetData>
  <sheetProtection/>
  <mergeCells count="23">
    <mergeCell ref="B17:I17"/>
    <mergeCell ref="B9:C9"/>
    <mergeCell ref="D9:E9"/>
    <mergeCell ref="F9:G9"/>
    <mergeCell ref="D10:E10"/>
    <mergeCell ref="F10:G10"/>
    <mergeCell ref="B18:I18"/>
    <mergeCell ref="B14:I14"/>
    <mergeCell ref="B6:I6"/>
    <mergeCell ref="B12:C12"/>
    <mergeCell ref="D12:E12"/>
    <mergeCell ref="F12:I12"/>
    <mergeCell ref="B13:I13"/>
    <mergeCell ref="F7:I7"/>
    <mergeCell ref="B8:C8"/>
    <mergeCell ref="D8:E8"/>
    <mergeCell ref="B15:I15"/>
    <mergeCell ref="B10:C10"/>
    <mergeCell ref="B7:E7"/>
    <mergeCell ref="B11:C11"/>
    <mergeCell ref="D11:E11"/>
    <mergeCell ref="F11:G11"/>
    <mergeCell ref="F8:G8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Fastrans</dc:creator>
  <cp:keywords/>
  <dc:description/>
  <cp:lastModifiedBy>Пользователь Windows</cp:lastModifiedBy>
  <cp:lastPrinted>2018-01-13T07:11:01Z</cp:lastPrinted>
  <dcterms:created xsi:type="dcterms:W3CDTF">2018-01-09T10:17:51Z</dcterms:created>
  <dcterms:modified xsi:type="dcterms:W3CDTF">2018-09-20T17:13:18Z</dcterms:modified>
  <cp:category/>
  <cp:version/>
  <cp:contentType/>
  <cp:contentStatus/>
</cp:coreProperties>
</file>