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СЕРВЕР\МАРКЕТИНГ\2018\ЗАПОЛНЕНИЕ САЙТА\ПРАЙСЫ СО от 16.08.18\"/>
    </mc:Choice>
  </mc:AlternateContent>
  <bookViews>
    <workbookView xWindow="0" yWindow="0" windowWidth="20490" windowHeight="7650" tabRatio="744"/>
  </bookViews>
  <sheets>
    <sheet name="ПРАЙС-ЛИСТ ТОМСК" sheetId="1" r:id="rId1"/>
    <sheet name="АВТОЭКСПЕДИРОВАНИЕ по ТОМСКУ" sheetId="2" r:id="rId2"/>
  </sheets>
  <definedNames>
    <definedName name="Excel_BuiltIn_Print_Area_1_1">'ПРАЙС-ЛИСТ ТОМСК'!$A$1:$N$90</definedName>
    <definedName name="Excel_BuiltIn_Print_Area_1_1_1">'ПРАЙС-ЛИСТ ТОМСК'!$A$1:$N$90</definedName>
    <definedName name="_xlnm.Print_Area" localSheetId="0">'ПРАЙС-ЛИСТ ТОМСК'!$A$1:$N$96</definedName>
  </definedNames>
  <calcPr calcId="162913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<sst xmlns="http://schemas.openxmlformats.org/spreadsheetml/2006/main" count="290" uniqueCount="154">
  <si>
    <t>Ваше грузовое везение!</t>
  </si>
  <si>
    <t>Транспортная компания</t>
  </si>
  <si>
    <t>www.fastrans.ru</t>
  </si>
  <si>
    <t>Город</t>
  </si>
  <si>
    <t>Дни отправки</t>
  </si>
  <si>
    <t>Сут. в пути</t>
  </si>
  <si>
    <t>Стоимость сборной перевозки: по массе (р./кг.) / по объему (р./м3)*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</si>
  <si>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</si>
  <si>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</si>
  <si>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</si>
  <si>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</si>
  <si>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</si>
  <si>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</si>
  <si>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</si>
  <si>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</si>
  <si>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</si>
  <si>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</si>
  <si>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мин.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</si>
  <si>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</si>
  <si>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</si>
  <si>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</si>
  <si>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</si>
  <si>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</si>
  <si>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</si>
  <si>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</si>
  <si>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</si>
  <si>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</si>
  <si>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</si>
  <si>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руб</t>
  </si>
  <si>
    <t>утч.</t>
  </si>
  <si>
    <t>р/кг</t>
  </si>
  <si>
    <t>р/м3</t>
  </si>
  <si>
    <t>*Цены указаны с учетом НДС 18%. В счет включается страховая премия в размере 200 руб. на сумму страховой выплаты 300 000 руб.</t>
  </si>
  <si>
    <t>**Стоимость перевозки при объемах более 20 м3 /10 тонн может быть рассчитана для заказчика специальным проектом.</t>
  </si>
  <si>
    <t>Сроки перевозки негабаритных и требующих упаковки грузов могут быть увеличены на 1-2 рабочих дня.</t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</si>
  <si>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</si>
  <si>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</si>
  <si>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</si>
  <si>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</si>
  <si>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</si>
  <si>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1 место &gt;1000кг; одно из 3-х измерений &gt;5м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</si>
  <si>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</si>
  <si>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</si>
  <si>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</si>
  <si>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</si>
  <si>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</si>
  <si>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Паллетные борта</t>
  </si>
  <si>
    <t>500 руб/м3</t>
  </si>
  <si>
    <t>Упаковка в пузырчатую пленку</t>
  </si>
  <si>
    <t>Защиту некоторых грузов можно повысить с помощью упаковки в воздушно-пузырчатую пленку.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</si>
  <si>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</si>
  <si>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</si>
  <si>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 xml:space="preserve">Паллетирование в стрейч пленку </t>
  </si>
  <si>
    <t xml:space="preserve">Доп.упаковка груза в стрейч пленку за один паллет </t>
  </si>
  <si>
    <t>150р</t>
  </si>
  <si>
    <t>Поддон</t>
  </si>
  <si>
    <t xml:space="preserve">Доп.упаковка груза в стейч пленку за один поддон </t>
  </si>
  <si>
    <t>100р</t>
  </si>
  <si>
    <t>В Томск  ИЗ :</t>
  </si>
  <si>
    <t>пн,ср</t>
  </si>
  <si>
    <t>6-7</t>
  </si>
  <si>
    <t>дог</t>
  </si>
  <si>
    <t>5-6</t>
  </si>
  <si>
    <t>МОСКВА</t>
  </si>
  <si>
    <t xml:space="preserve">САНКТ-ПЕТЕРБУРГ-  </t>
  </si>
  <si>
    <t xml:space="preserve">ЕКАТЕРИНБУРГ-  </t>
  </si>
  <si>
    <t>НОВОСИБИРСК</t>
  </si>
  <si>
    <t>ОМСК</t>
  </si>
  <si>
    <t xml:space="preserve">ПЕРМЬ </t>
  </si>
  <si>
    <t>ЧЕЛЯБИНСК</t>
  </si>
  <si>
    <t>Томск</t>
  </si>
  <si>
    <t>Соляная площадь, 6, (3822) 71-50-02, 21-34-70. www.fastrans.ru,  tomsk@fastrans.ru</t>
  </si>
  <si>
    <t>ПРАЙС-ЛИСТ НА АВТОЭКСПЕДИРОВАНИЕ/ДОСТАВКУ ПО ТОМСКУ</t>
  </si>
  <si>
    <t>Вес груза, кг</t>
  </si>
  <si>
    <t>Объем груза, м3</t>
  </si>
  <si>
    <t>Максимальные габариты одного места, м</t>
  </si>
  <si>
    <t>Тариф, руб</t>
  </si>
  <si>
    <t>Норма времени на погрузку/выгрузку и оформление документов, ч-мин</t>
  </si>
  <si>
    <t>Стоимость сверхнормативного времени погрузки/выгрузки на складе, руб/час (тарификация каждые 15 мин)</t>
  </si>
  <si>
    <t>ПРР, руб (указаны на уровне 1-ого этажа, место не более 25кг/0,2м3)</t>
  </si>
  <si>
    <t>Длина</t>
  </si>
  <si>
    <t>Ширина</t>
  </si>
  <si>
    <t>Высота</t>
  </si>
  <si>
    <t>0 - 50</t>
  </si>
  <si>
    <t>0 - 0,2</t>
  </si>
  <si>
    <t>20мин</t>
  </si>
  <si>
    <t>51 - 300</t>
  </si>
  <si>
    <t>0,21 - 1,5</t>
  </si>
  <si>
    <t>25мин</t>
  </si>
  <si>
    <t>301 - 1200</t>
  </si>
  <si>
    <t>1,51 - 5,5</t>
  </si>
  <si>
    <t>35мин</t>
  </si>
  <si>
    <t>1201 - 1500</t>
  </si>
  <si>
    <t>5,51 - 7</t>
  </si>
  <si>
    <t>40мин</t>
  </si>
  <si>
    <t>1501 - 3000</t>
  </si>
  <si>
    <t>7,1 - 14</t>
  </si>
  <si>
    <t>50мин</t>
  </si>
  <si>
    <t>3001 - 5000</t>
  </si>
  <si>
    <t>14,1 - 20</t>
  </si>
  <si>
    <t>1ч</t>
  </si>
  <si>
    <t>5001 - 10000</t>
  </si>
  <si>
    <t>20,1 - 30</t>
  </si>
  <si>
    <t>1ч 40мин</t>
  </si>
  <si>
    <t>Договорная</t>
  </si>
  <si>
    <t>10001 - 20000</t>
  </si>
  <si>
    <t>30,1 - 80</t>
  </si>
  <si>
    <t>3ч</t>
  </si>
  <si>
    <t>Примечания:</t>
  </si>
  <si>
    <t xml:space="preserve">      Данные тарифы действительны при соблюдении следующих условий: возможность подъезда автомобиля данной грузоподъёмности, отсутствие задолженности за ранее оказанные услуги; разгрузка производится силами грузополучателя; наличие печати или доверенности на месте выгрузки; доставка негабаритного груза предварительно согласовывается с офисом транспортной копании ФАСТранс.</t>
  </si>
  <si>
    <t xml:space="preserve">      Удаленные районы: надбавка в размере 0,5-1 часа работы ТС.</t>
  </si>
  <si>
    <t xml:space="preserve">      При неправильной оценке объема или веса перевозимого груза все дополнительные расходы, связанные с транспортировкой груза, относятся за счет заказчика.</t>
  </si>
  <si>
    <t xml:space="preserve">      Для отмены заявки требуется известить менеджера, не позднее 17.00 дня, предшествующего дате, на которую заказан автомобиль.</t>
  </si>
  <si>
    <t>Грузоотправитель обязан: совместно с экспедитором запротоколировать состояние груза на складе грузоотправителя, количество, наименование мест, вид упаковки.</t>
  </si>
  <si>
    <t xml:space="preserve">        При использовании открытых машин, а также спецтранспорта, расценки уточняются в офисе. Стоимость по фактурного приема товара и внутреннего просчета каждого места уточняется в офисе.</t>
  </si>
  <si>
    <t xml:space="preserve">        Доставка на транспортные компании согласовывается с офисом.</t>
  </si>
  <si>
    <t>6-8</t>
  </si>
  <si>
    <t>3-5</t>
  </si>
  <si>
    <t>5-7</t>
  </si>
  <si>
    <t>1-2</t>
  </si>
  <si>
    <t>2-4</t>
  </si>
  <si>
    <t>4-5</t>
  </si>
  <si>
    <t>5-8</t>
  </si>
  <si>
    <t>вт.;пт.</t>
  </si>
  <si>
    <t>р\кг</t>
  </si>
  <si>
    <t>р\м3</t>
  </si>
  <si>
    <t>тел. 21-34-70</t>
  </si>
  <si>
    <t>вт, ср, чт, пт</t>
  </si>
  <si>
    <t>8-9</t>
  </si>
  <si>
    <t>ВТ, ЧТВ</t>
  </si>
  <si>
    <t>1</t>
  </si>
  <si>
    <t>8/9</t>
  </si>
  <si>
    <t>Дог</t>
  </si>
  <si>
    <t>МАХАЧКАЛА</t>
  </si>
  <si>
    <t>РОСТОВ-НА-ДОНУ</t>
  </si>
  <si>
    <t>КРАСНОДАР</t>
  </si>
  <si>
    <t xml:space="preserve">100 р/м3;  2 р/ 1кг </t>
  </si>
  <si>
    <t>Группа компаний FASTrans</t>
  </si>
  <si>
    <t>FASTrans</t>
  </si>
  <si>
    <t>16.08.2018 г.</t>
  </si>
  <si>
    <t>ХАСАВЮРТ</t>
  </si>
  <si>
    <t xml:space="preserve"> ИЗ ТОМСКА В:</t>
  </si>
  <si>
    <t>ТЮМЕНЬ</t>
  </si>
  <si>
    <t>НАБЕРЕЖНЫЕ ЧЕЛНЫ</t>
  </si>
  <si>
    <t>СУРГУТ</t>
  </si>
  <si>
    <t>НОЯБРЬСК</t>
  </si>
  <si>
    <t>ТОБОЛЬСК</t>
  </si>
  <si>
    <t>СТРЕЖЕВОЙ</t>
  </si>
  <si>
    <t>ЕКАТЕРИНБУРГ</t>
  </si>
  <si>
    <t>НЯГАНЬ</t>
  </si>
  <si>
    <t>НЕФТЕЮГАНСК</t>
  </si>
  <si>
    <t>НИЖНЕВАРТОВСК</t>
  </si>
  <si>
    <t>ХАНТЫ-МАНСИЙСК</t>
  </si>
  <si>
    <t>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</si>
</sst>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2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30"/>
      <color indexed="12"/>
      <name val="Arial"/>
      <family val="2"/>
      <charset val="204"/>
    </font>
    <font>
      <b/>
      <sz val="17"/>
      <color indexed="12"/>
      <name val="Arial"/>
      <family val="2"/>
      <charset val="204"/>
    </font>
    <font>
      <sz val="24"/>
      <color indexed="12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.8"/>
      <color indexed="8"/>
      <name val="Arial"/>
      <family val="2"/>
      <charset val="204"/>
    </font>
    <font>
      <b/>
      <sz val="7.8"/>
      <name val="Arial"/>
      <family val="2"/>
      <charset val="204"/>
    </font>
    <font>
      <sz val="7.8"/>
      <name val="Arial"/>
      <family val="2"/>
      <charset val="204"/>
    </font>
    <font>
      <sz val="1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7.5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24"/>
      <color indexed="12"/>
      <name val="Arial Black"/>
      <family val="2"/>
      <charset val="1"/>
    </font>
    <font>
      <sz val="10"/>
      <color indexed="12"/>
      <name val="Arial Cyr"/>
      <family val="2"/>
      <charset val="204"/>
    </font>
    <font>
      <b/>
      <sz val="30"/>
      <color indexed="12"/>
      <name val="Bookman Old Style"/>
      <family val="1"/>
      <charset val="204"/>
    </font>
    <font>
      <b/>
      <sz val="17"/>
      <color indexed="12"/>
      <name val="Arial Cyr"/>
      <family val="2"/>
      <charset val="204"/>
    </font>
    <font>
      <b/>
      <sz val="16"/>
      <color indexed="12"/>
      <name val="Arial Cyr"/>
      <family val="2"/>
      <charset val="204"/>
    </font>
    <font>
      <b/>
      <sz val="17"/>
      <color indexed="12"/>
      <name val="Arial"/>
      <family val="2"/>
      <charset val="1"/>
    </font>
    <font>
      <sz val="24"/>
      <color indexed="12"/>
      <name val="Arial Black"/>
      <family val="2"/>
      <charset val="1"/>
    </font>
    <font>
      <sz val="20"/>
      <color indexed="12"/>
      <name val="Arial Black"/>
      <family val="2"/>
      <charset val="1"/>
    </font>
    <font>
      <b/>
      <sz val="12"/>
      <color indexed="8"/>
      <name val="Arial"/>
      <family val="2"/>
      <charset val="1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i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1"/>
    </font>
    <font>
      <b/>
      <u/>
      <sz val="11"/>
      <color indexed="8"/>
      <name val="Calibri"/>
      <family val="2"/>
      <charset val="204"/>
    </font>
    <font>
      <sz val="11"/>
      <color rgb="FF002060"/>
      <name val="Times New Roman"/>
      <family val="1"/>
      <charset val="204"/>
    </font>
    <font>
      <b/>
      <sz val="18"/>
      <color rgb="FF002060"/>
      <name val="Calibri"/>
      <family val="2"/>
      <charset val="204"/>
      <scheme val="minor"/>
    </font>
    <font>
      <sz val="20"/>
      <color rgb="FF002060"/>
      <name val="Arial Black"/>
      <family val="2"/>
      <charset val="1"/>
    </font>
    <font>
      <b/>
      <sz val="18"/>
      <color rgb="FF002060"/>
      <name val="Arial Black"/>
      <family val="2"/>
      <charset val="204"/>
    </font>
    <font>
      <b/>
      <sz val="20"/>
      <color rgb="FF002060"/>
      <name val="Arial Black"/>
      <family val="2"/>
      <charset val="1"/>
    </font>
    <font>
      <b/>
      <sz val="16"/>
      <color rgb="FF002060"/>
      <name val="Arial Cyr"/>
      <family val="2"/>
      <charset val="204"/>
    </font>
    <font>
      <b/>
      <sz val="16"/>
      <color rgb="FF002060"/>
      <name val="Arial"/>
      <family val="2"/>
      <charset val="1"/>
    </font>
    <font>
      <b/>
      <sz val="10"/>
      <color rgb="FF002060"/>
      <name val="Arial"/>
      <family val="2"/>
      <charset val="204"/>
    </font>
    <font>
      <b/>
      <sz val="17"/>
      <color rgb="FF00206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22"/>
      </patternFill>
    </fill>
  </fills>
  <borders count="11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1" fillId="0" borderId="0"/>
  </cellStyleXfs>
  <cellXfs count="185">
    <xf numFmtId="0" fontId="0" fillId="0" borderId="0" xfId="0"/>
    <xf numFmtId="0" fontId="0" fillId="2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/>
    <xf numFmtId="0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4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3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5" fillId="0" borderId="3" xfId="0" applyNumberFormat="1" applyFont="1" applyFill="1" applyBorder="1" applyAlignment="1">
      <alignment horizontal="left" vertical="center" wrapText="1"/>
    </xf>
    <xf numFmtId="0" fontId="33" fillId="0" borderId="0" xfId="1" applyNumberFormat="1" applyFont="1" applyBorder="1" applyAlignment="1">
      <alignment horizontal="left" vertical="center"/>
    </xf>
    <xf numFmtId="49" fontId="34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34" fillId="0" borderId="0" xfId="1" applyNumberFormat="1" applyFont="1" applyBorder="1" applyAlignment="1">
      <alignment vertical="center"/>
    </xf>
    <xf numFmtId="0" fontId="35" fillId="0" borderId="0" xfId="1" applyNumberFormat="1" applyFont="1" applyBorder="1" applyAlignment="1">
      <alignment horizontal="center" vertical="center"/>
    </xf>
    <xf numFmtId="0" fontId="36" fillId="0" borderId="0" xfId="1" applyNumberFormat="1" applyFont="1" applyBorder="1" applyAlignment="1">
      <alignment horizontal="right" vertical="center"/>
    </xf>
    <xf numFmtId="0" fontId="37" fillId="0" borderId="0" xfId="1" applyNumberFormat="1" applyFont="1" applyBorder="1" applyAlignment="1">
      <alignment horizontal="right" vertical="center"/>
    </xf>
    <xf numFmtId="0" fontId="38" fillId="0" borderId="0" xfId="1" applyNumberFormat="1" applyFont="1" applyBorder="1" applyAlignment="1">
      <alignment vertical="center"/>
    </xf>
    <xf numFmtId="0" fontId="39" fillId="0" borderId="0" xfId="1" applyNumberFormat="1" applyFont="1" applyBorder="1" applyAlignment="1">
      <alignment horizontal="right" vertical="center"/>
    </xf>
    <xf numFmtId="0" fontId="40" fillId="0" borderId="0" xfId="1" applyNumberFormat="1" applyFont="1" applyBorder="1" applyAlignment="1">
      <alignment horizontal="right" vertical="center"/>
    </xf>
    <xf numFmtId="0" fontId="0" fillId="0" borderId="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horizontal="center" vertical="center"/>
    </xf>
    <xf numFmtId="0" fontId="28" fillId="0" borderId="0" xfId="1" applyNumberFormat="1" applyFont="1" applyBorder="1" applyAlignment="1">
      <alignment horizontal="center" vertical="center" wrapText="1"/>
    </xf>
    <xf numFmtId="49" fontId="0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Fill="1" applyBorder="1" applyAlignment="1">
      <alignment vertical="center"/>
    </xf>
    <xf numFmtId="0" fontId="42" fillId="2" borderId="2" xfId="1" applyFont="1" applyFill="1" applyBorder="1" applyAlignment="1" applyProtection="1">
      <alignment vertical="top" wrapText="1"/>
    </xf>
    <xf numFmtId="0" fontId="42" fillId="2" borderId="2" xfId="1" applyFont="1" applyFill="1" applyBorder="1" applyAlignment="1" applyProtection="1">
      <alignment horizontal="center" vertical="center" wrapText="1"/>
    </xf>
    <xf numFmtId="1" fontId="42" fillId="0" borderId="2" xfId="1" applyNumberFormat="1" applyFont="1" applyFill="1" applyBorder="1" applyAlignment="1" applyProtection="1">
      <alignment horizontal="center" vertical="center" wrapText="1"/>
    </xf>
    <xf numFmtId="0" fontId="44" fillId="0" borderId="0" xfId="1" applyFont="1" applyBorder="1" applyAlignment="1">
      <alignment vertical="center" wrapText="1"/>
    </xf>
    <xf numFmtId="0" fontId="45" fillId="0" borderId="0" xfId="1" applyFont="1" applyBorder="1" applyAlignment="1">
      <alignment vertical="center" wrapText="1"/>
    </xf>
    <xf numFmtId="0" fontId="45" fillId="0" borderId="0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45" fillId="2" borderId="0" xfId="1" applyNumberFormat="1" applyFont="1" applyFill="1" applyBorder="1" applyAlignment="1">
      <alignment vertical="center"/>
    </xf>
    <xf numFmtId="0" fontId="49" fillId="2" borderId="0" xfId="1" applyNumberFormat="1" applyFont="1" applyFill="1" applyBorder="1" applyAlignment="1">
      <alignment vertical="center"/>
    </xf>
    <xf numFmtId="0" fontId="41" fillId="0" borderId="0" xfId="1" applyFont="1" applyFill="1" applyBorder="1" applyAlignment="1">
      <alignment vertical="center" wrapText="1"/>
    </xf>
    <xf numFmtId="3" fontId="16" fillId="0" borderId="4" xfId="4" applyNumberFormat="1" applyFont="1" applyFill="1" applyBorder="1" applyAlignment="1">
      <alignment horizontal="center" vertical="top"/>
    </xf>
    <xf numFmtId="0" fontId="53" fillId="0" borderId="0" xfId="1" applyNumberFormat="1" applyFont="1" applyBorder="1" applyAlignment="1">
      <alignment horizontal="right" vertical="center"/>
    </xf>
    <xf numFmtId="0" fontId="42" fillId="2" borderId="2" xfId="1" applyFont="1" applyFill="1" applyBorder="1" applyAlignment="1" applyProtection="1">
      <alignment horizontal="center" vertical="top" wrapText="1"/>
    </xf>
    <xf numFmtId="0" fontId="54" fillId="2" borderId="0" xfId="0" applyNumberFormat="1" applyFont="1" applyFill="1" applyAlignment="1">
      <alignment horizontal="left" vertical="center"/>
    </xf>
    <xf numFmtId="0" fontId="54" fillId="2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55" fillId="0" borderId="0" xfId="1" applyNumberFormat="1" applyFont="1" applyBorder="1" applyAlignment="1">
      <alignment horizontal="left" vertical="center"/>
    </xf>
    <xf numFmtId="0" fontId="56" fillId="0" borderId="0" xfId="1" applyNumberFormat="1" applyFont="1" applyBorder="1" applyAlignment="1">
      <alignment horizontal="right" vertical="center"/>
    </xf>
    <xf numFmtId="0" fontId="57" fillId="0" borderId="0" xfId="1" applyNumberFormat="1" applyFont="1" applyBorder="1" applyAlignment="1">
      <alignment vertical="center"/>
    </xf>
    <xf numFmtId="49" fontId="15" fillId="0" borderId="4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48" fillId="2" borderId="0" xfId="1" applyFont="1" applyFill="1" applyBorder="1" applyAlignment="1" applyProtection="1">
      <alignment horizontal="left" vertical="center" wrapText="1"/>
    </xf>
    <xf numFmtId="0" fontId="47" fillId="2" borderId="0" xfId="1" applyFont="1" applyFill="1" applyBorder="1" applyAlignment="1" applyProtection="1">
      <alignment horizontal="left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49" fontId="48" fillId="2" borderId="0" xfId="1" applyNumberFormat="1" applyFont="1" applyFill="1" applyBorder="1" applyAlignment="1" applyProtection="1">
      <alignment horizontal="left" wrapText="1"/>
    </xf>
    <xf numFmtId="0" fontId="50" fillId="2" borderId="0" xfId="1" applyFont="1" applyFill="1" applyBorder="1" applyAlignment="1" applyProtection="1">
      <alignment horizontal="left" wrapText="1"/>
    </xf>
    <xf numFmtId="0" fontId="10" fillId="0" borderId="0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41" fillId="4" borderId="2" xfId="1" applyFont="1" applyFill="1" applyBorder="1" applyAlignment="1">
      <alignment horizontal="center" vertical="center" wrapText="1"/>
    </xf>
    <xf numFmtId="0" fontId="42" fillId="2" borderId="2" xfId="1" applyFont="1" applyFill="1" applyBorder="1" applyAlignment="1" applyProtection="1">
      <alignment horizontal="center" vertical="top" wrapText="1"/>
    </xf>
    <xf numFmtId="0" fontId="43" fillId="2" borderId="2" xfId="1" applyFont="1" applyFill="1" applyBorder="1" applyAlignment="1" applyProtection="1">
      <alignment horizontal="center" vertical="top" wrapText="1"/>
    </xf>
    <xf numFmtId="0" fontId="42" fillId="0" borderId="2" xfId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>
      <alignment horizontal="right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5" fillId="3" borderId="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Border="1" applyAlignment="1">
      <alignment horizontal="right" vertical="center"/>
    </xf>
    <xf numFmtId="0" fontId="30" fillId="0" borderId="4" xfId="4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/>
    </xf>
    <xf numFmtId="3" fontId="14" fillId="0" borderId="4" xfId="2" applyNumberFormat="1" applyFont="1" applyFill="1" applyBorder="1" applyAlignment="1">
      <alignment horizontal="center"/>
    </xf>
    <xf numFmtId="0" fontId="14" fillId="0" borderId="4" xfId="2" applyNumberFormat="1" applyFont="1" applyFill="1" applyBorder="1" applyAlignment="1">
      <alignment horizontal="center"/>
    </xf>
    <xf numFmtId="0" fontId="30" fillId="0" borderId="4" xfId="2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17" fillId="0" borderId="4" xfId="2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5" fillId="2" borderId="5" xfId="0" applyNumberFormat="1" applyFont="1" applyFill="1" applyBorder="1" applyAlignment="1">
      <alignment horizontal="center" vertical="center" wrapText="1"/>
    </xf>
    <xf numFmtId="49" fontId="25" fillId="2" borderId="5" xfId="0" applyNumberFormat="1" applyFont="1" applyFill="1" applyBorder="1" applyAlignment="1">
      <alignment horizontal="left" vertical="center" wrapText="1"/>
    </xf>
    <xf numFmtId="49" fontId="25" fillId="2" borderId="5" xfId="0" applyNumberFormat="1" applyFont="1" applyFill="1" applyBorder="1" applyAlignment="1">
      <alignment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9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2" fontId="14" fillId="6" borderId="4" xfId="0" applyNumberFormat="1" applyFont="1" applyFill="1" applyBorder="1" applyAlignment="1">
      <alignment horizontal="center" vertical="center"/>
    </xf>
    <xf numFmtId="2" fontId="20" fillId="6" borderId="4" xfId="0" applyNumberFormat="1" applyFont="1" applyFill="1" applyBorder="1" applyAlignment="1">
      <alignment horizontal="center" vertical="center" wrapText="1"/>
    </xf>
    <xf numFmtId="0" fontId="16" fillId="6" borderId="4" xfId="4" applyNumberFormat="1" applyFont="1" applyFill="1" applyBorder="1" applyAlignment="1">
      <alignment horizontal="center" vertical="top"/>
    </xf>
    <xf numFmtId="0" fontId="14" fillId="6" borderId="4" xfId="2" applyFont="1" applyFill="1" applyBorder="1" applyAlignment="1">
      <alignment horizontal="center"/>
    </xf>
    <xf numFmtId="0" fontId="14" fillId="6" borderId="4" xfId="2" applyNumberFormat="1" applyFont="1" applyFill="1" applyBorder="1" applyAlignment="1">
      <alignment horizontal="center"/>
    </xf>
    <xf numFmtId="0" fontId="58" fillId="3" borderId="8" xfId="0" applyNumberFormat="1" applyFont="1" applyFill="1" applyBorder="1" applyAlignment="1">
      <alignment vertical="center"/>
    </xf>
    <xf numFmtId="0" fontId="58" fillId="3" borderId="9" xfId="0" applyNumberFormat="1" applyFont="1" applyFill="1" applyBorder="1" applyAlignment="1">
      <alignment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49" fontId="18" fillId="0" borderId="4" xfId="4" applyNumberFormat="1" applyFont="1" applyFill="1" applyBorder="1" applyAlignment="1">
      <alignment horizontal="center" vertical="center"/>
    </xf>
    <xf numFmtId="0" fontId="16" fillId="5" borderId="4" xfId="4" applyNumberFormat="1" applyFont="1" applyFill="1" applyBorder="1" applyAlignment="1">
      <alignment horizontal="center" vertical="top"/>
    </xf>
    <xf numFmtId="3" fontId="16" fillId="2" borderId="4" xfId="4" applyNumberFormat="1" applyFont="1" applyFill="1" applyBorder="1" applyAlignment="1">
      <alignment horizontal="center" vertical="top"/>
    </xf>
    <xf numFmtId="0" fontId="22" fillId="7" borderId="4" xfId="4" applyNumberFormat="1" applyFont="1" applyFill="1" applyBorder="1" applyAlignment="1">
      <alignment horizontal="center" vertical="top"/>
    </xf>
    <xf numFmtId="3" fontId="22" fillId="0" borderId="4" xfId="4" applyNumberFormat="1" applyFont="1" applyFill="1" applyBorder="1" applyAlignment="1">
      <alignment horizontal="center" vertical="top"/>
    </xf>
    <xf numFmtId="0" fontId="22" fillId="8" borderId="4" xfId="4" applyNumberFormat="1" applyFont="1" applyFill="1" applyBorder="1" applyAlignment="1">
      <alignment horizontal="center" vertical="top"/>
    </xf>
    <xf numFmtId="0" fontId="19" fillId="0" borderId="4" xfId="4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/>
    </xf>
    <xf numFmtId="0" fontId="22" fillId="6" borderId="4" xfId="4" applyNumberFormat="1" applyFont="1" applyFill="1" applyBorder="1" applyAlignment="1">
      <alignment horizontal="center" vertical="top"/>
    </xf>
    <xf numFmtId="0" fontId="20" fillId="6" borderId="4" xfId="4" applyNumberFormat="1" applyFont="1" applyFill="1" applyBorder="1" applyAlignment="1">
      <alignment horizontal="center" vertical="top"/>
    </xf>
    <xf numFmtId="2" fontId="20" fillId="6" borderId="4" xfId="0" applyNumberFormat="1" applyFont="1" applyFill="1" applyBorder="1" applyAlignment="1">
      <alignment horizontal="center" vertical="top" wrapText="1"/>
    </xf>
    <xf numFmtId="0" fontId="20" fillId="0" borderId="4" xfId="4" applyNumberFormat="1" applyFont="1" applyFill="1" applyBorder="1" applyAlignment="1">
      <alignment horizontal="center" vertical="center" wrapText="1"/>
    </xf>
    <xf numFmtId="3" fontId="20" fillId="0" borderId="4" xfId="4" applyNumberFormat="1" applyFont="1" applyFill="1" applyBorder="1" applyAlignment="1">
      <alignment horizontal="center" vertical="top"/>
    </xf>
    <xf numFmtId="3" fontId="20" fillId="0" borderId="4" xfId="0" applyNumberFormat="1" applyFont="1" applyFill="1" applyBorder="1" applyAlignment="1">
      <alignment horizontal="center" vertical="top"/>
    </xf>
    <xf numFmtId="49" fontId="18" fillId="0" borderId="4" xfId="4" applyNumberFormat="1" applyFont="1" applyFill="1" applyBorder="1" applyAlignment="1">
      <alignment horizontal="center" vertical="center"/>
    </xf>
    <xf numFmtId="0" fontId="19" fillId="0" borderId="4" xfId="4" applyNumberFormat="1" applyFont="1" applyFill="1" applyBorder="1" applyAlignment="1">
      <alignment horizontal="center" vertical="center" wrapText="1"/>
    </xf>
    <xf numFmtId="0" fontId="14" fillId="0" borderId="4" xfId="2" applyNumberFormat="1" applyFont="1" applyFill="1" applyBorder="1" applyAlignment="1">
      <alignment horizontal="center" vertical="center"/>
    </xf>
    <xf numFmtId="0" fontId="15" fillId="0" borderId="4" xfId="2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58" fillId="3" borderId="4" xfId="0" applyNumberFormat="1" applyFont="1" applyFill="1" applyBorder="1" applyAlignment="1">
      <alignment horizontal="left" vertical="center"/>
    </xf>
    <xf numFmtId="49" fontId="18" fillId="2" borderId="4" xfId="4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top" wrapText="1"/>
    </xf>
    <xf numFmtId="3" fontId="22" fillId="2" borderId="4" xfId="4" applyNumberFormat="1" applyFont="1" applyFill="1" applyBorder="1" applyAlignment="1">
      <alignment horizontal="center" vertical="top"/>
    </xf>
    <xf numFmtId="0" fontId="10" fillId="2" borderId="4" xfId="0" applyNumberFormat="1" applyFont="1" applyFill="1" applyBorder="1" applyAlignment="1">
      <alignment horizontal="left" vertical="center"/>
    </xf>
    <xf numFmtId="0" fontId="18" fillId="2" borderId="4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30" fillId="0" borderId="6" xfId="2" applyNumberFormat="1" applyFont="1" applyFill="1" applyBorder="1" applyAlignment="1">
      <alignment horizontal="center" vertical="center" wrapText="1"/>
    </xf>
    <xf numFmtId="0" fontId="30" fillId="0" borderId="7" xfId="2" applyNumberFormat="1" applyFont="1" applyFill="1" applyBorder="1" applyAlignment="1">
      <alignment horizontal="center" vertical="center" wrapText="1"/>
    </xf>
    <xf numFmtId="3" fontId="22" fillId="6" borderId="4" xfId="4" applyNumberFormat="1" applyFont="1" applyFill="1" applyBorder="1" applyAlignment="1">
      <alignment horizontal="center" vertical="top"/>
    </xf>
    <xf numFmtId="0" fontId="20" fillId="6" borderId="4" xfId="0" applyNumberFormat="1" applyFont="1" applyFill="1" applyBorder="1" applyAlignment="1">
      <alignment horizontal="center" vertical="center"/>
    </xf>
    <xf numFmtId="2" fontId="20" fillId="6" borderId="4" xfId="1" applyNumberFormat="1" applyFont="1" applyFill="1" applyBorder="1" applyAlignment="1">
      <alignment horizontal="center" vertical="top" wrapText="1"/>
    </xf>
    <xf numFmtId="3" fontId="20" fillId="0" borderId="4" xfId="1" applyNumberFormat="1" applyFont="1" applyFill="1" applyBorder="1" applyAlignment="1">
      <alignment horizontal="center" vertical="top"/>
    </xf>
    <xf numFmtId="2" fontId="20" fillId="6" borderId="4" xfId="4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2" fontId="14" fillId="6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20" fillId="6" borderId="4" xfId="0" applyNumberFormat="1" applyFont="1" applyFill="1" applyBorder="1" applyAlignment="1">
      <alignment horizontal="center" vertical="top" wrapText="1"/>
    </xf>
    <xf numFmtId="2" fontId="20" fillId="6" borderId="4" xfId="1" applyNumberFormat="1" applyFont="1" applyFill="1" applyBorder="1" applyAlignment="1">
      <alignment horizontal="center" vertical="center"/>
    </xf>
    <xf numFmtId="1" fontId="20" fillId="0" borderId="4" xfId="1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/>
    </xf>
    <xf numFmtId="0" fontId="20" fillId="6" borderId="4" xfId="4" applyNumberFormat="1" applyFont="1" applyFill="1" applyBorder="1" applyAlignment="1">
      <alignment horizontal="center" vertical="center" wrapText="1"/>
    </xf>
    <xf numFmtId="1" fontId="20" fillId="0" borderId="4" xfId="4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0" fontId="14" fillId="6" borderId="4" xfId="0" applyNumberFormat="1" applyFont="1" applyFill="1" applyBorder="1" applyAlignment="1">
      <alignment horizontal="center" vertical="center"/>
    </xf>
    <xf numFmtId="2" fontId="20" fillId="6" borderId="4" xfId="4" applyNumberFormat="1" applyFont="1" applyFill="1" applyBorder="1" applyAlignment="1">
      <alignment horizontal="center" vertical="top" wrapText="1"/>
    </xf>
    <xf numFmtId="1" fontId="14" fillId="0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2" fontId="14" fillId="6" borderId="4" xfId="4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Alignment="1">
      <alignment horizontal="right" vertical="center"/>
    </xf>
  </cellXfs>
  <cellStyles count="6">
    <cellStyle name="Excel Built-in Normal" xfId="1"/>
    <cellStyle name="Обычный" xfId="0" builtinId="0"/>
    <cellStyle name="Обычный 2" xfId="2"/>
    <cellStyle name="Обычный 3" xfId="3"/>
    <cellStyle name="Обычный 4" xfId="5"/>
    <cellStyle name="Обычный_Лист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428626</xdr:colOff>
      <xdr:row>0</xdr:row>
      <xdr:rowOff>0</xdr:rowOff>
    </xdr:from>
    <xdr:to>
      <xdr:col>8</xdr:col>
      <xdr:colOff>200026</xdr:colOff>
      <xdr:row>2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6" y="0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19051</xdr:rowOff>
    </xdr:from>
    <xdr:to>
      <xdr:col>7</xdr:col>
      <xdr:colOff>171450</xdr:colOff>
      <xdr:row>1</xdr:row>
      <xdr:rowOff>457201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051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strans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3"/>
  <sheetViews>
    <sheetView tabSelected="1" zoomScaleSheetLayoutView="120" workbookViewId="0"/>
  </sheetViews>
  <sheetFormatPr defaultColWidth="11.5703125" defaultRowHeight="12.75" x14ac:dyDescent="0.2"/>
  <cols>
    <col min="1" max="1" width="18.28515625" style="1" customWidth="1"/>
    <col min="2" max="2" width="7.42578125" style="2" customWidth="1"/>
    <col min="3" max="3" width="6" style="3" customWidth="1"/>
    <col min="4" max="4" width="4.5703125" style="4" customWidth="1"/>
    <col min="5" max="13" width="7.28515625" style="5" customWidth="1"/>
    <col min="14" max="14" width="6.42578125" style="5" customWidth="1"/>
    <col min="15" max="21" width="5.140625" style="5" customWidth="1"/>
    <col min="22" max="234" width="9.140625" style="5" customWidth="1"/>
    <col min="235" max="250" width="9.140625" style="7" customWidth="1"/>
    <col min="251" max="16384" width="11.5703125" style="7"/>
  </cols>
  <sheetData>
    <row r="1" spans="1:14" s="11" customFormat="1" ht="29.25" customHeight="1" x14ac:dyDescent="0.2">
      <c r="A1" s="61" t="s">
        <v>137</v>
      </c>
      <c r="B1" s="8"/>
      <c r="C1" s="9"/>
      <c r="D1" s="10"/>
      <c r="G1" s="12"/>
      <c r="H1" s="13"/>
      <c r="I1" s="14"/>
      <c r="J1" s="14"/>
      <c r="K1" s="14"/>
      <c r="L1" s="14"/>
      <c r="M1" s="13"/>
      <c r="N1" s="82" t="s">
        <v>0</v>
      </c>
    </row>
    <row r="2" spans="1:14" s="11" customFormat="1" ht="22.35" customHeight="1" x14ac:dyDescent="0.2">
      <c r="A2" s="62" t="s">
        <v>1</v>
      </c>
      <c r="B2" s="15"/>
      <c r="C2" s="9"/>
      <c r="D2" s="10"/>
      <c r="G2" s="12"/>
      <c r="H2" s="16"/>
      <c r="I2" s="17"/>
      <c r="J2" s="17"/>
      <c r="K2" s="184" t="s">
        <v>153</v>
      </c>
      <c r="L2" s="184"/>
      <c r="M2" s="184"/>
      <c r="N2" s="184"/>
    </row>
    <row r="3" spans="1:14" s="11" customFormat="1" ht="22.35" customHeight="1" x14ac:dyDescent="0.2">
      <c r="A3" s="62"/>
      <c r="B3" s="15"/>
      <c r="C3" s="9"/>
      <c r="D3" s="10"/>
      <c r="G3" s="12"/>
      <c r="H3" s="16"/>
      <c r="I3" s="17"/>
      <c r="J3" s="17"/>
      <c r="K3" s="92" t="s">
        <v>126</v>
      </c>
      <c r="L3" s="92"/>
      <c r="M3" s="92"/>
      <c r="N3" s="92"/>
    </row>
    <row r="4" spans="1:14" s="18" customFormat="1" ht="11.85" customHeight="1" x14ac:dyDescent="0.2">
      <c r="A4" s="68" t="s">
        <v>139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19" customFormat="1" ht="21.75" customHeight="1" x14ac:dyDescent="0.2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20" customFormat="1" ht="18" customHeight="1" x14ac:dyDescent="0.2">
      <c r="A6" s="119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21" customFormat="1" ht="10.9" customHeight="1" x14ac:dyDescent="0.2">
      <c r="A7" s="121" t="s">
        <v>3</v>
      </c>
      <c r="B7" s="122" t="s">
        <v>4</v>
      </c>
      <c r="C7" s="123" t="s">
        <v>5</v>
      </c>
      <c r="D7" s="124"/>
      <c r="E7" s="125" t="s">
        <v>6</v>
      </c>
      <c r="F7" s="125"/>
      <c r="G7" s="125"/>
      <c r="H7" s="125"/>
      <c r="I7" s="125"/>
      <c r="J7" s="125"/>
      <c r="K7" s="125"/>
      <c r="L7" s="125"/>
      <c r="M7" s="125"/>
      <c r="N7" s="125"/>
    </row>
    <row r="8" spans="1:14" s="22" customFormat="1" ht="19.7" customHeight="1" x14ac:dyDescent="0.2">
      <c r="A8" s="121"/>
      <c r="B8" s="122"/>
      <c r="C8" s="123"/>
      <c r="D8" s="126" t="s">
        <v>7</v>
      </c>
      <c r="E8" s="127" t="s">
        <v>8</v>
      </c>
      <c r="F8" s="127" t="s">
        <v>9</v>
      </c>
      <c r="G8" s="127" t="s">
        <v>10</v>
      </c>
      <c r="H8" s="127" t="s">
        <v>11</v>
      </c>
      <c r="I8" s="127" t="s">
        <v>12</v>
      </c>
      <c r="J8" s="127" t="s">
        <v>13</v>
      </c>
      <c r="K8" s="127" t="s">
        <v>14</v>
      </c>
      <c r="L8" s="127" t="s">
        <v>15</v>
      </c>
      <c r="M8" s="128" t="s">
        <v>16</v>
      </c>
      <c r="N8" s="127" t="s">
        <v>17</v>
      </c>
    </row>
    <row r="9" spans="1:14" s="22" customFormat="1" ht="15.6" customHeight="1" x14ac:dyDescent="0.2">
      <c r="A9" s="121"/>
      <c r="B9" s="122"/>
      <c r="C9" s="123"/>
      <c r="D9" s="126" t="s">
        <v>18</v>
      </c>
      <c r="E9" s="127" t="s">
        <v>19</v>
      </c>
      <c r="F9" s="129" t="s">
        <v>20</v>
      </c>
      <c r="G9" s="127" t="s">
        <v>21</v>
      </c>
      <c r="H9" s="127" t="s">
        <v>22</v>
      </c>
      <c r="I9" s="127" t="s">
        <v>23</v>
      </c>
      <c r="J9" s="127" t="s">
        <v>24</v>
      </c>
      <c r="K9" s="127" t="s">
        <v>25</v>
      </c>
      <c r="L9" s="127" t="s">
        <v>26</v>
      </c>
      <c r="M9" s="128" t="s">
        <v>27</v>
      </c>
      <c r="N9" s="127" t="s">
        <v>28</v>
      </c>
    </row>
    <row r="10" spans="1:14" s="23" customFormat="1" ht="12.75" customHeight="1" x14ac:dyDescent="0.2">
      <c r="A10" s="183" t="s">
        <v>63</v>
      </c>
      <c r="B10" s="130" t="s">
        <v>29</v>
      </c>
      <c r="C10" s="131" t="s">
        <v>116</v>
      </c>
      <c r="D10" s="132" t="s">
        <v>30</v>
      </c>
      <c r="E10" s="174">
        <v>10.9</v>
      </c>
      <c r="F10" s="174">
        <v>11.3</v>
      </c>
      <c r="G10" s="174">
        <v>11.6</v>
      </c>
      <c r="H10" s="174">
        <v>11.9</v>
      </c>
      <c r="I10" s="174">
        <v>12.1</v>
      </c>
      <c r="J10" s="174">
        <v>12.3</v>
      </c>
      <c r="K10" s="174">
        <v>12.6</v>
      </c>
      <c r="L10" s="174">
        <v>12.7</v>
      </c>
      <c r="M10" s="174">
        <v>12.9</v>
      </c>
      <c r="N10" s="93">
        <v>400</v>
      </c>
    </row>
    <row r="11" spans="1:14" s="24" customFormat="1" ht="12.75" customHeight="1" x14ac:dyDescent="0.2">
      <c r="A11" s="183"/>
      <c r="B11" s="130"/>
      <c r="C11" s="131"/>
      <c r="D11" s="133" t="s">
        <v>31</v>
      </c>
      <c r="E11" s="168">
        <v>2890</v>
      </c>
      <c r="F11" s="168">
        <v>2950</v>
      </c>
      <c r="G11" s="168">
        <v>2990</v>
      </c>
      <c r="H11" s="168">
        <v>3150</v>
      </c>
      <c r="I11" s="168">
        <v>3190</v>
      </c>
      <c r="J11" s="168">
        <v>3250</v>
      </c>
      <c r="K11" s="168">
        <v>3290</v>
      </c>
      <c r="L11" s="168">
        <v>3320</v>
      </c>
      <c r="M11" s="168">
        <v>3350</v>
      </c>
      <c r="N11" s="94"/>
    </row>
    <row r="12" spans="1:14" s="23" customFormat="1" ht="12.75" customHeight="1" x14ac:dyDescent="0.2">
      <c r="A12" s="183" t="s">
        <v>64</v>
      </c>
      <c r="B12" s="130" t="s">
        <v>127</v>
      </c>
      <c r="C12" s="131" t="s">
        <v>128</v>
      </c>
      <c r="D12" s="134" t="s">
        <v>30</v>
      </c>
      <c r="E12" s="114">
        <v>13.9</v>
      </c>
      <c r="F12" s="114">
        <v>14.1</v>
      </c>
      <c r="G12" s="114">
        <v>14.2</v>
      </c>
      <c r="H12" s="114">
        <v>14.3</v>
      </c>
      <c r="I12" s="115">
        <v>14.6</v>
      </c>
      <c r="J12" s="115">
        <v>14.8</v>
      </c>
      <c r="K12" s="115">
        <v>15</v>
      </c>
      <c r="L12" s="115">
        <v>15.2</v>
      </c>
      <c r="M12" s="115">
        <v>15.5</v>
      </c>
      <c r="N12" s="95">
        <v>400</v>
      </c>
    </row>
    <row r="13" spans="1:14" s="24" customFormat="1" ht="12.75" customHeight="1" x14ac:dyDescent="0.2">
      <c r="A13" s="183"/>
      <c r="B13" s="130"/>
      <c r="C13" s="131"/>
      <c r="D13" s="135" t="s">
        <v>31</v>
      </c>
      <c r="E13" s="96">
        <f t="shared" ref="E13:L13" si="0">250*E12</f>
        <v>3475</v>
      </c>
      <c r="F13" s="96">
        <f t="shared" si="0"/>
        <v>3525</v>
      </c>
      <c r="G13" s="96">
        <f t="shared" si="0"/>
        <v>3550</v>
      </c>
      <c r="H13" s="96">
        <f t="shared" si="0"/>
        <v>3575</v>
      </c>
      <c r="I13" s="96">
        <f t="shared" si="0"/>
        <v>3650</v>
      </c>
      <c r="J13" s="96">
        <f t="shared" si="0"/>
        <v>3700</v>
      </c>
      <c r="K13" s="96">
        <f t="shared" si="0"/>
        <v>3750</v>
      </c>
      <c r="L13" s="96">
        <f t="shared" si="0"/>
        <v>3800</v>
      </c>
      <c r="M13" s="96">
        <f>250*M12</f>
        <v>3875</v>
      </c>
      <c r="N13" s="96">
        <v>400</v>
      </c>
    </row>
    <row r="14" spans="1:14" s="23" customFormat="1" ht="12.75" customHeight="1" x14ac:dyDescent="0.2">
      <c r="A14" s="183" t="s">
        <v>65</v>
      </c>
      <c r="B14" s="130" t="s">
        <v>29</v>
      </c>
      <c r="C14" s="131" t="s">
        <v>118</v>
      </c>
      <c r="D14" s="136" t="s">
        <v>30</v>
      </c>
      <c r="E14" s="114">
        <v>7.9</v>
      </c>
      <c r="F14" s="114">
        <v>8.1</v>
      </c>
      <c r="G14" s="165">
        <v>8.4</v>
      </c>
      <c r="H14" s="165">
        <v>8.6</v>
      </c>
      <c r="I14" s="165">
        <v>8.9</v>
      </c>
      <c r="J14" s="165">
        <v>9.1</v>
      </c>
      <c r="K14" s="165">
        <v>9.3000000000000007</v>
      </c>
      <c r="L14" s="165">
        <v>9.5</v>
      </c>
      <c r="M14" s="165">
        <v>9.6999999999999993</v>
      </c>
      <c r="N14" s="137">
        <v>300</v>
      </c>
    </row>
    <row r="15" spans="1:14" s="24" customFormat="1" ht="12.75" customHeight="1" x14ac:dyDescent="0.2">
      <c r="A15" s="183"/>
      <c r="B15" s="130"/>
      <c r="C15" s="131"/>
      <c r="D15" s="135" t="s">
        <v>31</v>
      </c>
      <c r="E15" s="166">
        <v>1790</v>
      </c>
      <c r="F15" s="166">
        <v>1850</v>
      </c>
      <c r="G15" s="96">
        <v>1990</v>
      </c>
      <c r="H15" s="96">
        <v>2050</v>
      </c>
      <c r="I15" s="96">
        <v>2090</v>
      </c>
      <c r="J15" s="96">
        <v>2150</v>
      </c>
      <c r="K15" s="96">
        <v>2190</v>
      </c>
      <c r="L15" s="96">
        <v>2250</v>
      </c>
      <c r="M15" s="96">
        <v>2290</v>
      </c>
      <c r="N15" s="137">
        <v>200</v>
      </c>
    </row>
    <row r="16" spans="1:14" s="23" customFormat="1" ht="12.75" customHeight="1" x14ac:dyDescent="0.2">
      <c r="A16" s="138" t="s">
        <v>142</v>
      </c>
      <c r="B16" s="130" t="s">
        <v>29</v>
      </c>
      <c r="C16" s="131" t="s">
        <v>117</v>
      </c>
      <c r="D16" s="139" t="s">
        <v>30</v>
      </c>
      <c r="E16" s="140">
        <v>6.4</v>
      </c>
      <c r="F16" s="141">
        <v>6.6</v>
      </c>
      <c r="G16" s="141">
        <v>6.8</v>
      </c>
      <c r="H16" s="141">
        <v>7</v>
      </c>
      <c r="I16" s="141">
        <v>7.2</v>
      </c>
      <c r="J16" s="141">
        <v>7.4</v>
      </c>
      <c r="K16" s="141">
        <v>7.6</v>
      </c>
      <c r="L16" s="141">
        <v>7.8</v>
      </c>
      <c r="M16" s="141">
        <v>8</v>
      </c>
      <c r="N16" s="142">
        <v>400</v>
      </c>
    </row>
    <row r="17" spans="1:15" s="24" customFormat="1" ht="12.75" customHeight="1" x14ac:dyDescent="0.2">
      <c r="A17" s="138"/>
      <c r="B17" s="130"/>
      <c r="C17" s="131"/>
      <c r="D17" s="135" t="s">
        <v>31</v>
      </c>
      <c r="E17" s="143">
        <v>1620</v>
      </c>
      <c r="F17" s="144">
        <v>1640</v>
      </c>
      <c r="G17" s="144">
        <v>1690</v>
      </c>
      <c r="H17" s="144">
        <v>1740</v>
      </c>
      <c r="I17" s="144">
        <v>1790</v>
      </c>
      <c r="J17" s="144">
        <v>1840</v>
      </c>
      <c r="K17" s="144">
        <v>1890</v>
      </c>
      <c r="L17" s="144">
        <v>1940</v>
      </c>
      <c r="M17" s="144">
        <v>1990</v>
      </c>
      <c r="N17" s="142"/>
      <c r="O17" s="25"/>
    </row>
    <row r="18" spans="1:15" s="23" customFormat="1" ht="12.75" customHeight="1" x14ac:dyDescent="0.2">
      <c r="A18" s="183" t="s">
        <v>66</v>
      </c>
      <c r="B18" s="157" t="s">
        <v>129</v>
      </c>
      <c r="C18" s="145" t="s">
        <v>130</v>
      </c>
      <c r="D18" s="136" t="s">
        <v>30</v>
      </c>
      <c r="E18" s="167">
        <v>2.4</v>
      </c>
      <c r="F18" s="167">
        <v>2.6</v>
      </c>
      <c r="G18" s="141">
        <v>2.7</v>
      </c>
      <c r="H18" s="141">
        <v>2.9</v>
      </c>
      <c r="I18" s="141">
        <v>3</v>
      </c>
      <c r="J18" s="141">
        <v>3.1</v>
      </c>
      <c r="K18" s="141">
        <v>3.3</v>
      </c>
      <c r="L18" s="141">
        <v>3.4</v>
      </c>
      <c r="M18" s="141">
        <v>3.5</v>
      </c>
      <c r="N18" s="146">
        <v>300</v>
      </c>
    </row>
    <row r="19" spans="1:15" s="24" customFormat="1" ht="12.75" customHeight="1" x14ac:dyDescent="0.2">
      <c r="A19" s="183"/>
      <c r="B19" s="158"/>
      <c r="C19" s="145"/>
      <c r="D19" s="135" t="s">
        <v>31</v>
      </c>
      <c r="E19" s="168">
        <v>780</v>
      </c>
      <c r="F19" s="168">
        <v>780</v>
      </c>
      <c r="G19" s="168">
        <v>780</v>
      </c>
      <c r="H19" s="168">
        <v>780</v>
      </c>
      <c r="I19" s="168">
        <v>780</v>
      </c>
      <c r="J19" s="144">
        <v>790</v>
      </c>
      <c r="K19" s="144">
        <v>790</v>
      </c>
      <c r="L19" s="144">
        <v>790</v>
      </c>
      <c r="M19" s="144">
        <v>800</v>
      </c>
      <c r="N19" s="146"/>
    </row>
    <row r="20" spans="1:15" s="23" customFormat="1" ht="12.75" customHeight="1" x14ac:dyDescent="0.2">
      <c r="A20" s="183" t="s">
        <v>67</v>
      </c>
      <c r="B20" s="130" t="s">
        <v>29</v>
      </c>
      <c r="C20" s="131" t="s">
        <v>120</v>
      </c>
      <c r="D20" s="136" t="s">
        <v>30</v>
      </c>
      <c r="E20" s="114">
        <v>3.7</v>
      </c>
      <c r="F20" s="114">
        <v>3.8</v>
      </c>
      <c r="G20" s="114">
        <v>3.9</v>
      </c>
      <c r="H20" s="114">
        <v>4</v>
      </c>
      <c r="I20" s="114">
        <v>4.2</v>
      </c>
      <c r="J20" s="114">
        <v>4.3</v>
      </c>
      <c r="K20" s="114">
        <v>4.4000000000000004</v>
      </c>
      <c r="L20" s="114">
        <v>4.5</v>
      </c>
      <c r="M20" s="114">
        <v>4.5999999999999996</v>
      </c>
      <c r="N20" s="137">
        <v>300</v>
      </c>
    </row>
    <row r="21" spans="1:15" s="24" customFormat="1" ht="12.75" customHeight="1" x14ac:dyDescent="0.2">
      <c r="A21" s="183"/>
      <c r="B21" s="130"/>
      <c r="C21" s="131"/>
      <c r="D21" s="135" t="s">
        <v>31</v>
      </c>
      <c r="E21" s="169">
        <v>790</v>
      </c>
      <c r="F21" s="169">
        <v>850</v>
      </c>
      <c r="G21" s="169">
        <v>890</v>
      </c>
      <c r="H21" s="169">
        <v>950</v>
      </c>
      <c r="I21" s="169">
        <v>990</v>
      </c>
      <c r="J21" s="169">
        <v>1050</v>
      </c>
      <c r="K21" s="169">
        <v>1090</v>
      </c>
      <c r="L21" s="169">
        <v>1150</v>
      </c>
      <c r="M21" s="169">
        <v>1190</v>
      </c>
      <c r="N21" s="137"/>
    </row>
    <row r="22" spans="1:15" s="23" customFormat="1" ht="12.75" customHeight="1" x14ac:dyDescent="0.2">
      <c r="A22" s="183" t="s">
        <v>68</v>
      </c>
      <c r="B22" s="130" t="s">
        <v>29</v>
      </c>
      <c r="C22" s="131" t="s">
        <v>118</v>
      </c>
      <c r="D22" s="136" t="s">
        <v>30</v>
      </c>
      <c r="E22" s="162">
        <v>8.9</v>
      </c>
      <c r="F22" s="170">
        <v>9.1999999999999993</v>
      </c>
      <c r="G22" s="171">
        <v>9.3000000000000007</v>
      </c>
      <c r="H22" s="171">
        <v>9.5</v>
      </c>
      <c r="I22" s="171">
        <v>9.6999999999999993</v>
      </c>
      <c r="J22" s="171">
        <v>9.9</v>
      </c>
      <c r="K22" s="171">
        <v>10.3</v>
      </c>
      <c r="L22" s="141">
        <v>10.6</v>
      </c>
      <c r="M22" s="141">
        <v>10.9</v>
      </c>
      <c r="N22" s="137">
        <v>300</v>
      </c>
    </row>
    <row r="23" spans="1:15" s="24" customFormat="1" ht="12.75" customHeight="1" x14ac:dyDescent="0.2">
      <c r="A23" s="183"/>
      <c r="B23" s="130"/>
      <c r="C23" s="131"/>
      <c r="D23" s="135" t="s">
        <v>31</v>
      </c>
      <c r="E23" s="83">
        <v>2190</v>
      </c>
      <c r="F23" s="144">
        <v>2290</v>
      </c>
      <c r="G23" s="172">
        <v>2400</v>
      </c>
      <c r="H23" s="172">
        <v>2450</v>
      </c>
      <c r="I23" s="172">
        <v>2550</v>
      </c>
      <c r="J23" s="172">
        <v>2570</v>
      </c>
      <c r="K23" s="172">
        <v>2590</v>
      </c>
      <c r="L23" s="172">
        <v>2650</v>
      </c>
      <c r="M23" s="173">
        <v>2690</v>
      </c>
      <c r="N23" s="137"/>
    </row>
    <row r="24" spans="1:15" s="23" customFormat="1" ht="12.75" customHeight="1" x14ac:dyDescent="0.2">
      <c r="A24" s="183" t="s">
        <v>69</v>
      </c>
      <c r="B24" s="130" t="s">
        <v>29</v>
      </c>
      <c r="C24" s="131" t="s">
        <v>118</v>
      </c>
      <c r="D24" s="136" t="s">
        <v>30</v>
      </c>
      <c r="E24" s="163">
        <v>6.9</v>
      </c>
      <c r="F24" s="163">
        <v>6.9</v>
      </c>
      <c r="G24" s="163">
        <v>7.1</v>
      </c>
      <c r="H24" s="163">
        <v>7.3</v>
      </c>
      <c r="I24" s="163">
        <v>7.5</v>
      </c>
      <c r="J24" s="163">
        <v>7.7</v>
      </c>
      <c r="K24" s="163">
        <v>7.9</v>
      </c>
      <c r="L24" s="163">
        <v>8.1</v>
      </c>
      <c r="M24" s="163">
        <v>8.3000000000000007</v>
      </c>
      <c r="N24" s="137">
        <v>400</v>
      </c>
    </row>
    <row r="25" spans="1:15" s="24" customFormat="1" ht="12.75" customHeight="1" x14ac:dyDescent="0.2">
      <c r="A25" s="183"/>
      <c r="B25" s="130"/>
      <c r="C25" s="131"/>
      <c r="D25" s="135" t="s">
        <v>31</v>
      </c>
      <c r="E25" s="164">
        <v>1590</v>
      </c>
      <c r="F25" s="164">
        <v>1650</v>
      </c>
      <c r="G25" s="164">
        <v>1750</v>
      </c>
      <c r="H25" s="164">
        <v>1850</v>
      </c>
      <c r="I25" s="164">
        <v>1950</v>
      </c>
      <c r="J25" s="164">
        <v>2090</v>
      </c>
      <c r="K25" s="164">
        <v>2120</v>
      </c>
      <c r="L25" s="164">
        <v>2150</v>
      </c>
      <c r="M25" s="164">
        <v>2250</v>
      </c>
      <c r="N25" s="137"/>
    </row>
    <row r="26" spans="1:15" s="24" customFormat="1" ht="12.75" customHeight="1" x14ac:dyDescent="0.2">
      <c r="A26" s="103" t="s">
        <v>143</v>
      </c>
      <c r="B26" s="67" t="s">
        <v>29</v>
      </c>
      <c r="C26" s="67" t="s">
        <v>29</v>
      </c>
      <c r="D26" s="116" t="s">
        <v>30</v>
      </c>
      <c r="E26" s="117">
        <v>11.8</v>
      </c>
      <c r="F26" s="117">
        <v>12</v>
      </c>
      <c r="G26" s="117">
        <v>12.2</v>
      </c>
      <c r="H26" s="117">
        <v>12.2</v>
      </c>
      <c r="I26" s="117">
        <v>12.8</v>
      </c>
      <c r="J26" s="117">
        <v>13.4</v>
      </c>
      <c r="K26" s="117">
        <v>14</v>
      </c>
      <c r="L26" s="117">
        <v>14.9</v>
      </c>
      <c r="M26" s="117">
        <v>15.2</v>
      </c>
      <c r="N26" s="100">
        <v>450</v>
      </c>
    </row>
    <row r="27" spans="1:15" s="24" customFormat="1" ht="12.75" customHeight="1" x14ac:dyDescent="0.2">
      <c r="A27" s="103"/>
      <c r="B27" s="67"/>
      <c r="C27" s="67"/>
      <c r="D27" s="58" t="s">
        <v>31</v>
      </c>
      <c r="E27" s="97">
        <v>2900</v>
      </c>
      <c r="F27" s="97">
        <v>3000</v>
      </c>
      <c r="G27" s="97">
        <v>3050</v>
      </c>
      <c r="H27" s="97">
        <v>3050</v>
      </c>
      <c r="I27" s="97">
        <v>3200</v>
      </c>
      <c r="J27" s="97">
        <v>3350</v>
      </c>
      <c r="K27" s="97">
        <v>3650</v>
      </c>
      <c r="L27" s="98">
        <v>3700</v>
      </c>
      <c r="M27" s="97">
        <v>3800</v>
      </c>
      <c r="N27" s="100"/>
    </row>
    <row r="28" spans="1:15" s="24" customFormat="1" ht="12.75" customHeight="1" x14ac:dyDescent="0.2">
      <c r="A28" s="103" t="s">
        <v>133</v>
      </c>
      <c r="B28" s="67" t="s">
        <v>29</v>
      </c>
      <c r="C28" s="67" t="s">
        <v>131</v>
      </c>
      <c r="D28" s="116" t="s">
        <v>30</v>
      </c>
      <c r="E28" s="148" t="s">
        <v>132</v>
      </c>
      <c r="F28" s="118">
        <v>15.8</v>
      </c>
      <c r="G28" s="118">
        <v>16.8</v>
      </c>
      <c r="H28" s="118">
        <v>18</v>
      </c>
      <c r="I28" s="118">
        <v>19.600000000000001</v>
      </c>
      <c r="J28" s="118">
        <v>23.2</v>
      </c>
      <c r="K28" s="118">
        <v>23.5</v>
      </c>
      <c r="L28" s="118">
        <v>23.6</v>
      </c>
      <c r="M28" s="118">
        <v>23.9</v>
      </c>
      <c r="N28" s="159">
        <v>1200</v>
      </c>
    </row>
    <row r="29" spans="1:15" s="24" customFormat="1" ht="12.75" customHeight="1" x14ac:dyDescent="0.2">
      <c r="A29" s="103"/>
      <c r="B29" s="67"/>
      <c r="C29" s="67"/>
      <c r="D29" s="58" t="s">
        <v>31</v>
      </c>
      <c r="E29" s="148"/>
      <c r="F29" s="99">
        <v>3950</v>
      </c>
      <c r="G29" s="99">
        <v>4200</v>
      </c>
      <c r="H29" s="99">
        <v>4500</v>
      </c>
      <c r="I29" s="99">
        <v>4900</v>
      </c>
      <c r="J29" s="99">
        <v>5800</v>
      </c>
      <c r="K29" s="99">
        <v>5880</v>
      </c>
      <c r="L29" s="99">
        <v>5900</v>
      </c>
      <c r="M29" s="99">
        <v>5980</v>
      </c>
      <c r="N29" s="160"/>
    </row>
    <row r="30" spans="1:15" s="24" customFormat="1" ht="12.75" customHeight="1" x14ac:dyDescent="0.2">
      <c r="A30" s="103" t="s">
        <v>140</v>
      </c>
      <c r="B30" s="67" t="s">
        <v>29</v>
      </c>
      <c r="C30" s="67" t="s">
        <v>131</v>
      </c>
      <c r="D30" s="116" t="s">
        <v>30</v>
      </c>
      <c r="E30" s="148" t="s">
        <v>132</v>
      </c>
      <c r="F30" s="118">
        <v>15.8</v>
      </c>
      <c r="G30" s="118">
        <v>16.8</v>
      </c>
      <c r="H30" s="118">
        <v>18</v>
      </c>
      <c r="I30" s="118">
        <v>19.600000000000001</v>
      </c>
      <c r="J30" s="118">
        <v>23.2</v>
      </c>
      <c r="K30" s="118">
        <v>23.5</v>
      </c>
      <c r="L30" s="118">
        <v>23.6</v>
      </c>
      <c r="M30" s="118">
        <v>23.9</v>
      </c>
      <c r="N30" s="159">
        <v>1200</v>
      </c>
    </row>
    <row r="31" spans="1:15" s="24" customFormat="1" ht="12.75" customHeight="1" x14ac:dyDescent="0.2">
      <c r="A31" s="103"/>
      <c r="B31" s="67"/>
      <c r="C31" s="67"/>
      <c r="D31" s="58" t="s">
        <v>31</v>
      </c>
      <c r="E31" s="148"/>
      <c r="F31" s="99">
        <v>3950</v>
      </c>
      <c r="G31" s="99">
        <v>4200</v>
      </c>
      <c r="H31" s="99">
        <v>4500</v>
      </c>
      <c r="I31" s="99">
        <v>4900</v>
      </c>
      <c r="J31" s="99">
        <v>5800</v>
      </c>
      <c r="K31" s="99">
        <v>5880</v>
      </c>
      <c r="L31" s="99">
        <v>5900</v>
      </c>
      <c r="M31" s="99">
        <v>5980</v>
      </c>
      <c r="N31" s="160"/>
    </row>
    <row r="32" spans="1:15" s="24" customFormat="1" ht="12.75" customHeight="1" x14ac:dyDescent="0.2">
      <c r="A32" s="103" t="s">
        <v>134</v>
      </c>
      <c r="B32" s="67" t="s">
        <v>29</v>
      </c>
      <c r="C32" s="67" t="s">
        <v>128</v>
      </c>
      <c r="D32" s="116" t="s">
        <v>30</v>
      </c>
      <c r="E32" s="148" t="s">
        <v>132</v>
      </c>
      <c r="F32" s="118">
        <v>15.4</v>
      </c>
      <c r="G32" s="118">
        <v>16</v>
      </c>
      <c r="H32" s="118">
        <v>16.399999999999999</v>
      </c>
      <c r="I32" s="118">
        <v>17.2</v>
      </c>
      <c r="J32" s="118">
        <v>17.399999999999999</v>
      </c>
      <c r="K32" s="118">
        <v>17.600000000000001</v>
      </c>
      <c r="L32" s="118">
        <v>17.8</v>
      </c>
      <c r="M32" s="118">
        <v>18</v>
      </c>
      <c r="N32" s="100">
        <v>1300</v>
      </c>
    </row>
    <row r="33" spans="1:14" s="24" customFormat="1" ht="12.75" customHeight="1" x14ac:dyDescent="0.2">
      <c r="A33" s="103"/>
      <c r="B33" s="67"/>
      <c r="C33" s="67"/>
      <c r="D33" s="58" t="s">
        <v>31</v>
      </c>
      <c r="E33" s="148"/>
      <c r="F33" s="99">
        <v>3840</v>
      </c>
      <c r="G33" s="99">
        <v>4000</v>
      </c>
      <c r="H33" s="99">
        <v>4100</v>
      </c>
      <c r="I33" s="99">
        <v>4300</v>
      </c>
      <c r="J33" s="99">
        <v>4360</v>
      </c>
      <c r="K33" s="99">
        <v>4400</v>
      </c>
      <c r="L33" s="99">
        <v>4450</v>
      </c>
      <c r="M33" s="99">
        <v>4500</v>
      </c>
      <c r="N33" s="100"/>
    </row>
    <row r="34" spans="1:14" s="24" customFormat="1" ht="12" customHeight="1" x14ac:dyDescent="0.2">
      <c r="A34" s="103" t="s">
        <v>135</v>
      </c>
      <c r="B34" s="67" t="s">
        <v>29</v>
      </c>
      <c r="C34" s="67" t="s">
        <v>128</v>
      </c>
      <c r="D34" s="116" t="s">
        <v>30</v>
      </c>
      <c r="E34" s="149" t="s">
        <v>132</v>
      </c>
      <c r="F34" s="118">
        <v>15.4</v>
      </c>
      <c r="G34" s="118">
        <v>16</v>
      </c>
      <c r="H34" s="118">
        <v>16.399999999999999</v>
      </c>
      <c r="I34" s="118">
        <v>17.2</v>
      </c>
      <c r="J34" s="118">
        <v>17.399999999999999</v>
      </c>
      <c r="K34" s="118">
        <v>17.600000000000001</v>
      </c>
      <c r="L34" s="118">
        <v>17.8</v>
      </c>
      <c r="M34" s="118">
        <v>18</v>
      </c>
      <c r="N34" s="100">
        <v>750</v>
      </c>
    </row>
    <row r="35" spans="1:14" s="24" customFormat="1" ht="12.75" customHeight="1" x14ac:dyDescent="0.2">
      <c r="A35" s="103"/>
      <c r="B35" s="67"/>
      <c r="C35" s="67"/>
      <c r="D35" s="58" t="s">
        <v>31</v>
      </c>
      <c r="E35" s="149"/>
      <c r="F35" s="99">
        <v>3840</v>
      </c>
      <c r="G35" s="99">
        <v>4000</v>
      </c>
      <c r="H35" s="99">
        <v>4100</v>
      </c>
      <c r="I35" s="99">
        <v>4300</v>
      </c>
      <c r="J35" s="99">
        <v>4350</v>
      </c>
      <c r="K35" s="99">
        <v>4400</v>
      </c>
      <c r="L35" s="99">
        <v>4450</v>
      </c>
      <c r="M35" s="99">
        <v>4500</v>
      </c>
      <c r="N35" s="100"/>
    </row>
    <row r="36" spans="1:14" s="24" customFormat="1" ht="18" customHeight="1" x14ac:dyDescent="0.2">
      <c r="A36" s="150" t="s">
        <v>141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1:14" s="24" customFormat="1" ht="12.75" customHeight="1" x14ac:dyDescent="0.2">
      <c r="A37" s="183" t="s">
        <v>144</v>
      </c>
      <c r="B37" s="130" t="s">
        <v>59</v>
      </c>
      <c r="C37" s="131" t="s">
        <v>60</v>
      </c>
      <c r="D37" s="136" t="s">
        <v>30</v>
      </c>
      <c r="E37" s="175">
        <v>7.9</v>
      </c>
      <c r="F37" s="115">
        <v>8.5</v>
      </c>
      <c r="G37" s="115">
        <v>8.9</v>
      </c>
      <c r="H37" s="115">
        <v>9.1</v>
      </c>
      <c r="I37" s="115">
        <v>9.5</v>
      </c>
      <c r="J37" s="115">
        <v>9.6</v>
      </c>
      <c r="K37" s="115">
        <v>9.6999999999999993</v>
      </c>
      <c r="L37" s="115">
        <v>9.8000000000000007</v>
      </c>
      <c r="M37" s="115">
        <v>9.9</v>
      </c>
      <c r="N37" s="137">
        <v>300</v>
      </c>
    </row>
    <row r="38" spans="1:14" s="24" customFormat="1" ht="12.75" customHeight="1" x14ac:dyDescent="0.2">
      <c r="A38" s="183"/>
      <c r="B38" s="130"/>
      <c r="C38" s="131"/>
      <c r="D38" s="135" t="s">
        <v>31</v>
      </c>
      <c r="E38" s="176">
        <v>1890</v>
      </c>
      <c r="F38" s="177">
        <v>1990</v>
      </c>
      <c r="G38" s="177">
        <v>2190</v>
      </c>
      <c r="H38" s="177">
        <v>2290</v>
      </c>
      <c r="I38" s="177">
        <v>2350</v>
      </c>
      <c r="J38" s="177">
        <v>2340</v>
      </c>
      <c r="K38" s="177">
        <v>2370</v>
      </c>
      <c r="L38" s="177">
        <v>2380</v>
      </c>
      <c r="M38" s="177">
        <v>2390</v>
      </c>
      <c r="N38" s="137"/>
    </row>
    <row r="39" spans="1:14" s="24" customFormat="1" ht="12.75" customHeight="1" x14ac:dyDescent="0.2">
      <c r="A39" s="183" t="s">
        <v>63</v>
      </c>
      <c r="B39" s="130" t="s">
        <v>123</v>
      </c>
      <c r="C39" s="131" t="s">
        <v>60</v>
      </c>
      <c r="D39" s="136" t="s">
        <v>30</v>
      </c>
      <c r="E39" s="181">
        <v>8.1999999999999993</v>
      </c>
      <c r="F39" s="181">
        <v>8.5</v>
      </c>
      <c r="G39" s="181">
        <v>8.6</v>
      </c>
      <c r="H39" s="181">
        <v>8.8000000000000007</v>
      </c>
      <c r="I39" s="181">
        <v>9</v>
      </c>
      <c r="J39" s="181">
        <v>9.1</v>
      </c>
      <c r="K39" s="181">
        <v>9.1999999999999993</v>
      </c>
      <c r="L39" s="181">
        <v>9.4</v>
      </c>
      <c r="M39" s="181">
        <v>9.6</v>
      </c>
      <c r="N39" s="101">
        <v>450</v>
      </c>
    </row>
    <row r="40" spans="1:14" s="24" customFormat="1" ht="12.75" customHeight="1" x14ac:dyDescent="0.2">
      <c r="A40" s="183"/>
      <c r="B40" s="130"/>
      <c r="C40" s="131"/>
      <c r="D40" s="135" t="s">
        <v>31</v>
      </c>
      <c r="E40" s="166">
        <v>2040</v>
      </c>
      <c r="F40" s="166">
        <v>2050</v>
      </c>
      <c r="G40" s="166">
        <v>2060</v>
      </c>
      <c r="H40" s="166">
        <v>2070</v>
      </c>
      <c r="I40" s="166">
        <v>2090</v>
      </c>
      <c r="J40" s="166">
        <v>2110</v>
      </c>
      <c r="K40" s="166">
        <v>2200</v>
      </c>
      <c r="L40" s="166">
        <v>2300</v>
      </c>
      <c r="M40" s="166">
        <v>2400</v>
      </c>
      <c r="N40" s="101"/>
    </row>
    <row r="41" spans="1:14" s="24" customFormat="1" ht="12.75" customHeight="1" x14ac:dyDescent="0.2">
      <c r="A41" s="183" t="s">
        <v>145</v>
      </c>
      <c r="B41" s="130" t="s">
        <v>59</v>
      </c>
      <c r="C41" s="131" t="s">
        <v>60</v>
      </c>
      <c r="D41" s="136" t="s">
        <v>30</v>
      </c>
      <c r="E41" s="175">
        <v>8.9</v>
      </c>
      <c r="F41" s="115">
        <v>9.5</v>
      </c>
      <c r="G41" s="115">
        <v>9.9</v>
      </c>
      <c r="H41" s="115">
        <v>10.1</v>
      </c>
      <c r="I41" s="115">
        <v>10.5</v>
      </c>
      <c r="J41" s="115">
        <v>10.6</v>
      </c>
      <c r="K41" s="115">
        <v>10.7</v>
      </c>
      <c r="L41" s="115">
        <v>10.8</v>
      </c>
      <c r="M41" s="115">
        <v>10.9</v>
      </c>
      <c r="N41" s="137">
        <v>300</v>
      </c>
    </row>
    <row r="42" spans="1:14" s="24" customFormat="1" ht="12.75" customHeight="1" x14ac:dyDescent="0.2">
      <c r="A42" s="183"/>
      <c r="B42" s="130"/>
      <c r="C42" s="131"/>
      <c r="D42" s="135" t="s">
        <v>31</v>
      </c>
      <c r="E42" s="176">
        <v>1990</v>
      </c>
      <c r="F42" s="177">
        <v>2090</v>
      </c>
      <c r="G42" s="177">
        <v>2190</v>
      </c>
      <c r="H42" s="177">
        <v>2290</v>
      </c>
      <c r="I42" s="177">
        <v>2390</v>
      </c>
      <c r="J42" s="177">
        <v>2450</v>
      </c>
      <c r="K42" s="177">
        <v>2470</v>
      </c>
      <c r="L42" s="177">
        <v>2480</v>
      </c>
      <c r="M42" s="177">
        <v>2490</v>
      </c>
      <c r="N42" s="137"/>
    </row>
    <row r="43" spans="1:14" s="24" customFormat="1" ht="12.75" customHeight="1" x14ac:dyDescent="0.2">
      <c r="A43" s="138" t="s">
        <v>66</v>
      </c>
      <c r="B43" s="130" t="s">
        <v>29</v>
      </c>
      <c r="C43" s="151" t="s">
        <v>119</v>
      </c>
      <c r="D43" s="136" t="s">
        <v>30</v>
      </c>
      <c r="E43" s="167">
        <v>2.2999999999999998</v>
      </c>
      <c r="F43" s="167">
        <v>2.5</v>
      </c>
      <c r="G43" s="141">
        <v>2.7</v>
      </c>
      <c r="H43" s="141">
        <v>3</v>
      </c>
      <c r="I43" s="141">
        <v>3.1</v>
      </c>
      <c r="J43" s="141">
        <v>3.2</v>
      </c>
      <c r="K43" s="141">
        <v>3.3</v>
      </c>
      <c r="L43" s="141">
        <v>3.4</v>
      </c>
      <c r="M43" s="141">
        <v>3.5</v>
      </c>
      <c r="N43" s="152">
        <v>300</v>
      </c>
    </row>
    <row r="44" spans="1:14" s="24" customFormat="1" ht="12.75" customHeight="1" x14ac:dyDescent="0.2">
      <c r="A44" s="138"/>
      <c r="B44" s="130"/>
      <c r="C44" s="151"/>
      <c r="D44" s="153" t="s">
        <v>31</v>
      </c>
      <c r="E44" s="168">
        <v>450</v>
      </c>
      <c r="F44" s="168">
        <v>490</v>
      </c>
      <c r="G44" s="144">
        <v>590</v>
      </c>
      <c r="H44" s="144">
        <v>690</v>
      </c>
      <c r="I44" s="144">
        <v>710</v>
      </c>
      <c r="J44" s="144">
        <v>720</v>
      </c>
      <c r="K44" s="144">
        <v>730</v>
      </c>
      <c r="L44" s="144">
        <v>740</v>
      </c>
      <c r="M44" s="144">
        <v>750</v>
      </c>
      <c r="N44" s="152"/>
    </row>
    <row r="45" spans="1:14" s="24" customFormat="1" ht="12.75" customHeight="1" x14ac:dyDescent="0.2">
      <c r="A45" s="183" t="s">
        <v>67</v>
      </c>
      <c r="B45" s="130" t="s">
        <v>29</v>
      </c>
      <c r="C45" s="131" t="s">
        <v>120</v>
      </c>
      <c r="D45" s="136" t="s">
        <v>30</v>
      </c>
      <c r="E45" s="114">
        <v>3.7</v>
      </c>
      <c r="F45" s="114">
        <v>3.8</v>
      </c>
      <c r="G45" s="114">
        <v>3.9</v>
      </c>
      <c r="H45" s="114">
        <v>4</v>
      </c>
      <c r="I45" s="114">
        <v>4.2</v>
      </c>
      <c r="J45" s="114">
        <v>4.3</v>
      </c>
      <c r="K45" s="114">
        <v>4.4000000000000004</v>
      </c>
      <c r="L45" s="114">
        <v>4.5</v>
      </c>
      <c r="M45" s="114">
        <v>4.5999999999999996</v>
      </c>
      <c r="N45" s="137">
        <v>300</v>
      </c>
    </row>
    <row r="46" spans="1:14" s="24" customFormat="1" ht="12.75" customHeight="1" x14ac:dyDescent="0.2">
      <c r="A46" s="183"/>
      <c r="B46" s="130"/>
      <c r="C46" s="131"/>
      <c r="D46" s="135" t="s">
        <v>31</v>
      </c>
      <c r="E46" s="169">
        <v>790</v>
      </c>
      <c r="F46" s="169">
        <v>850</v>
      </c>
      <c r="G46" s="169">
        <v>890</v>
      </c>
      <c r="H46" s="169">
        <v>950</v>
      </c>
      <c r="I46" s="169">
        <v>990</v>
      </c>
      <c r="J46" s="169">
        <v>1050</v>
      </c>
      <c r="K46" s="169">
        <v>1090</v>
      </c>
      <c r="L46" s="169">
        <v>1150</v>
      </c>
      <c r="M46" s="169">
        <v>1190</v>
      </c>
      <c r="N46" s="137"/>
    </row>
    <row r="47" spans="1:14" s="24" customFormat="1" ht="12.75" customHeight="1" x14ac:dyDescent="0.2">
      <c r="A47" s="183" t="s">
        <v>68</v>
      </c>
      <c r="B47" s="157" t="s">
        <v>59</v>
      </c>
      <c r="C47" s="131" t="s">
        <v>118</v>
      </c>
      <c r="D47" s="161" t="s">
        <v>124</v>
      </c>
      <c r="E47" s="178">
        <v>6.7</v>
      </c>
      <c r="F47" s="178">
        <v>7.1</v>
      </c>
      <c r="G47" s="178">
        <v>7.4</v>
      </c>
      <c r="H47" s="178">
        <v>7.7</v>
      </c>
      <c r="I47" s="178">
        <v>8</v>
      </c>
      <c r="J47" s="178">
        <v>8.1</v>
      </c>
      <c r="K47" s="178">
        <v>8.3000000000000007</v>
      </c>
      <c r="L47" s="178">
        <v>8.4</v>
      </c>
      <c r="M47" s="178">
        <v>8.5</v>
      </c>
      <c r="N47" s="137">
        <v>300</v>
      </c>
    </row>
    <row r="48" spans="1:14" s="24" customFormat="1" ht="12.75" customHeight="1" x14ac:dyDescent="0.2">
      <c r="A48" s="183"/>
      <c r="B48" s="158"/>
      <c r="C48" s="131"/>
      <c r="D48" s="135" t="s">
        <v>125</v>
      </c>
      <c r="E48" s="169">
        <v>1750</v>
      </c>
      <c r="F48" s="169">
        <v>1850</v>
      </c>
      <c r="G48" s="169">
        <v>1950</v>
      </c>
      <c r="H48" s="169">
        <v>2010</v>
      </c>
      <c r="I48" s="169">
        <v>2040</v>
      </c>
      <c r="J48" s="169">
        <v>2060</v>
      </c>
      <c r="K48" s="169">
        <v>2080</v>
      </c>
      <c r="L48" s="169">
        <v>2110</v>
      </c>
      <c r="M48" s="169">
        <v>2140</v>
      </c>
      <c r="N48" s="137"/>
    </row>
    <row r="49" spans="1:14" s="24" customFormat="1" ht="12.75" customHeight="1" x14ac:dyDescent="0.2">
      <c r="A49" s="138" t="s">
        <v>142</v>
      </c>
      <c r="B49" s="130" t="s">
        <v>29</v>
      </c>
      <c r="C49" s="131" t="s">
        <v>117</v>
      </c>
      <c r="D49" s="139" t="s">
        <v>30</v>
      </c>
      <c r="E49" s="140">
        <v>4.5999999999999996</v>
      </c>
      <c r="F49" s="141">
        <v>4.8</v>
      </c>
      <c r="G49" s="141">
        <v>5</v>
      </c>
      <c r="H49" s="141">
        <v>5.2</v>
      </c>
      <c r="I49" s="141">
        <v>5.5</v>
      </c>
      <c r="J49" s="141">
        <v>5.7</v>
      </c>
      <c r="K49" s="141">
        <v>5.9</v>
      </c>
      <c r="L49" s="141">
        <v>6.1</v>
      </c>
      <c r="M49" s="141">
        <v>6.4</v>
      </c>
      <c r="N49" s="142">
        <v>400</v>
      </c>
    </row>
    <row r="50" spans="1:14" s="24" customFormat="1" ht="12.75" customHeight="1" x14ac:dyDescent="0.2">
      <c r="A50" s="138"/>
      <c r="B50" s="130"/>
      <c r="C50" s="131"/>
      <c r="D50" s="135" t="s">
        <v>31</v>
      </c>
      <c r="E50" s="143">
        <v>1000</v>
      </c>
      <c r="F50" s="144">
        <v>1050</v>
      </c>
      <c r="G50" s="144">
        <v>1100</v>
      </c>
      <c r="H50" s="144">
        <v>1150</v>
      </c>
      <c r="I50" s="144">
        <v>1200</v>
      </c>
      <c r="J50" s="144">
        <v>1250</v>
      </c>
      <c r="K50" s="144">
        <v>1300</v>
      </c>
      <c r="L50" s="144">
        <v>1350</v>
      </c>
      <c r="M50" s="144">
        <v>1400</v>
      </c>
      <c r="N50" s="142"/>
    </row>
    <row r="51" spans="1:14" s="24" customFormat="1" ht="12.75" customHeight="1" x14ac:dyDescent="0.2">
      <c r="A51" s="183" t="s">
        <v>146</v>
      </c>
      <c r="B51" s="130" t="s">
        <v>59</v>
      </c>
      <c r="C51" s="131" t="s">
        <v>121</v>
      </c>
      <c r="D51" s="136" t="s">
        <v>30</v>
      </c>
      <c r="E51" s="175">
        <v>5.6</v>
      </c>
      <c r="F51" s="115">
        <v>5.8</v>
      </c>
      <c r="G51" s="115">
        <v>5.2</v>
      </c>
      <c r="H51" s="115">
        <v>5.9</v>
      </c>
      <c r="I51" s="115">
        <v>6.5</v>
      </c>
      <c r="J51" s="115">
        <v>6.9</v>
      </c>
      <c r="K51" s="115">
        <v>7.2</v>
      </c>
      <c r="L51" s="115">
        <v>7.3</v>
      </c>
      <c r="M51" s="115">
        <v>7.4</v>
      </c>
      <c r="N51" s="137">
        <v>300</v>
      </c>
    </row>
    <row r="52" spans="1:14" s="23" customFormat="1" ht="12.75" customHeight="1" x14ac:dyDescent="0.2">
      <c r="A52" s="183"/>
      <c r="B52" s="130"/>
      <c r="C52" s="131"/>
      <c r="D52" s="135" t="s">
        <v>31</v>
      </c>
      <c r="E52" s="176">
        <v>1290</v>
      </c>
      <c r="F52" s="177">
        <v>1350</v>
      </c>
      <c r="G52" s="177">
        <v>1390</v>
      </c>
      <c r="H52" s="177">
        <v>1450</v>
      </c>
      <c r="I52" s="177">
        <v>1480</v>
      </c>
      <c r="J52" s="177">
        <v>1500</v>
      </c>
      <c r="K52" s="177">
        <v>1530</v>
      </c>
      <c r="L52" s="177">
        <v>1570</v>
      </c>
      <c r="M52" s="177">
        <v>1590</v>
      </c>
      <c r="N52" s="137"/>
    </row>
    <row r="53" spans="1:14" s="24" customFormat="1" ht="12.75" customHeight="1" x14ac:dyDescent="0.2">
      <c r="A53" s="154" t="s">
        <v>147</v>
      </c>
      <c r="B53" s="155" t="s">
        <v>59</v>
      </c>
      <c r="C53" s="151" t="s">
        <v>116</v>
      </c>
      <c r="D53" s="136" t="s">
        <v>30</v>
      </c>
      <c r="E53" s="179" t="s">
        <v>61</v>
      </c>
      <c r="F53" s="179" t="s">
        <v>61</v>
      </c>
      <c r="G53" s="141">
        <v>14.1</v>
      </c>
      <c r="H53" s="141">
        <v>14.1</v>
      </c>
      <c r="I53" s="141">
        <v>15</v>
      </c>
      <c r="J53" s="141">
        <v>15.4</v>
      </c>
      <c r="K53" s="141">
        <v>15.6</v>
      </c>
      <c r="L53" s="141">
        <v>15.8</v>
      </c>
      <c r="M53" s="141">
        <v>16</v>
      </c>
      <c r="N53" s="156">
        <v>550</v>
      </c>
    </row>
    <row r="54" spans="1:14" s="26" customFormat="1" ht="19.5" customHeight="1" x14ac:dyDescent="0.2">
      <c r="A54" s="154"/>
      <c r="B54" s="155"/>
      <c r="C54" s="151"/>
      <c r="D54" s="153" t="s">
        <v>31</v>
      </c>
      <c r="E54" s="144" t="s">
        <v>61</v>
      </c>
      <c r="F54" s="144" t="s">
        <v>61</v>
      </c>
      <c r="G54" s="144">
        <v>2750</v>
      </c>
      <c r="H54" s="144">
        <v>2790</v>
      </c>
      <c r="I54" s="144">
        <v>3010</v>
      </c>
      <c r="J54" s="144">
        <v>3130</v>
      </c>
      <c r="K54" s="144">
        <v>3250</v>
      </c>
      <c r="L54" s="144">
        <v>3380</v>
      </c>
      <c r="M54" s="144">
        <v>3440</v>
      </c>
      <c r="N54" s="156"/>
    </row>
    <row r="55" spans="1:14" s="27" customFormat="1" ht="12" customHeight="1" x14ac:dyDescent="0.2">
      <c r="A55" s="183" t="s">
        <v>69</v>
      </c>
      <c r="B55" s="130" t="s">
        <v>59</v>
      </c>
      <c r="C55" s="131" t="s">
        <v>122</v>
      </c>
      <c r="D55" s="136" t="s">
        <v>30</v>
      </c>
      <c r="E55" s="163">
        <v>6.7</v>
      </c>
      <c r="F55" s="163">
        <v>6.9</v>
      </c>
      <c r="G55" s="163">
        <v>7.1</v>
      </c>
      <c r="H55" s="163">
        <v>7.3</v>
      </c>
      <c r="I55" s="163">
        <v>7.5</v>
      </c>
      <c r="J55" s="163">
        <v>7.7</v>
      </c>
      <c r="K55" s="163">
        <v>7.9</v>
      </c>
      <c r="L55" s="163">
        <v>8.1</v>
      </c>
      <c r="M55" s="163">
        <v>8.3000000000000007</v>
      </c>
      <c r="N55" s="137">
        <v>400</v>
      </c>
    </row>
    <row r="56" spans="1:14" s="27" customFormat="1" ht="12" customHeight="1" x14ac:dyDescent="0.2">
      <c r="A56" s="183"/>
      <c r="B56" s="130"/>
      <c r="C56" s="131"/>
      <c r="D56" s="135" t="s">
        <v>31</v>
      </c>
      <c r="E56" s="164">
        <v>1470</v>
      </c>
      <c r="F56" s="164">
        <v>1490</v>
      </c>
      <c r="G56" s="164">
        <v>1550</v>
      </c>
      <c r="H56" s="164">
        <v>1590</v>
      </c>
      <c r="I56" s="164">
        <v>1720</v>
      </c>
      <c r="J56" s="164">
        <v>1790</v>
      </c>
      <c r="K56" s="164">
        <v>1820</v>
      </c>
      <c r="L56" s="164">
        <v>1850</v>
      </c>
      <c r="M56" s="164">
        <v>1890</v>
      </c>
      <c r="N56" s="137"/>
    </row>
    <row r="57" spans="1:14" s="27" customFormat="1" ht="12" customHeight="1" x14ac:dyDescent="0.2">
      <c r="A57" s="183" t="s">
        <v>148</v>
      </c>
      <c r="B57" s="130" t="s">
        <v>59</v>
      </c>
      <c r="C57" s="131" t="s">
        <v>122</v>
      </c>
      <c r="D57" s="136" t="s">
        <v>30</v>
      </c>
      <c r="E57" s="163">
        <v>6.7</v>
      </c>
      <c r="F57" s="163">
        <v>6.9</v>
      </c>
      <c r="G57" s="163">
        <v>7.1</v>
      </c>
      <c r="H57" s="163">
        <v>7.3</v>
      </c>
      <c r="I57" s="163">
        <v>7.5</v>
      </c>
      <c r="J57" s="163">
        <v>7.7</v>
      </c>
      <c r="K57" s="163">
        <v>7.9</v>
      </c>
      <c r="L57" s="163">
        <v>8.1</v>
      </c>
      <c r="M57" s="163">
        <v>8.3000000000000007</v>
      </c>
      <c r="N57" s="137">
        <v>300</v>
      </c>
    </row>
    <row r="58" spans="1:14" s="27" customFormat="1" ht="12" customHeight="1" x14ac:dyDescent="0.2">
      <c r="A58" s="183"/>
      <c r="B58" s="130"/>
      <c r="C58" s="131"/>
      <c r="D58" s="135" t="s">
        <v>31</v>
      </c>
      <c r="E58" s="164">
        <v>1290</v>
      </c>
      <c r="F58" s="164">
        <v>1390</v>
      </c>
      <c r="G58" s="164">
        <v>1490</v>
      </c>
      <c r="H58" s="164">
        <v>1590</v>
      </c>
      <c r="I58" s="164">
        <v>1650</v>
      </c>
      <c r="J58" s="164">
        <v>1690</v>
      </c>
      <c r="K58" s="164">
        <v>1720</v>
      </c>
      <c r="L58" s="164">
        <v>1750</v>
      </c>
      <c r="M58" s="164">
        <v>1790</v>
      </c>
      <c r="N58" s="137"/>
    </row>
    <row r="59" spans="1:14" s="20" customFormat="1" ht="12" customHeight="1" x14ac:dyDescent="0.2">
      <c r="A59" s="183" t="s">
        <v>149</v>
      </c>
      <c r="B59" s="130" t="s">
        <v>59</v>
      </c>
      <c r="C59" s="131" t="s">
        <v>60</v>
      </c>
      <c r="D59" s="136" t="s">
        <v>30</v>
      </c>
      <c r="E59" s="175">
        <v>7.9</v>
      </c>
      <c r="F59" s="115">
        <v>8.5</v>
      </c>
      <c r="G59" s="115">
        <v>8.9</v>
      </c>
      <c r="H59" s="115">
        <v>9.1</v>
      </c>
      <c r="I59" s="115">
        <v>9.5</v>
      </c>
      <c r="J59" s="115">
        <v>9.6</v>
      </c>
      <c r="K59" s="115">
        <v>9.6999999999999993</v>
      </c>
      <c r="L59" s="115">
        <v>9.8000000000000007</v>
      </c>
      <c r="M59" s="115">
        <v>9.9</v>
      </c>
      <c r="N59" s="137">
        <v>400</v>
      </c>
    </row>
    <row r="60" spans="1:14" s="20" customFormat="1" ht="12" customHeight="1" x14ac:dyDescent="0.2">
      <c r="A60" s="183"/>
      <c r="B60" s="130"/>
      <c r="C60" s="131"/>
      <c r="D60" s="135" t="s">
        <v>31</v>
      </c>
      <c r="E60" s="176">
        <v>1890</v>
      </c>
      <c r="F60" s="177">
        <v>1990</v>
      </c>
      <c r="G60" s="177">
        <v>2190</v>
      </c>
      <c r="H60" s="177">
        <v>2290</v>
      </c>
      <c r="I60" s="177">
        <v>2350</v>
      </c>
      <c r="J60" s="177">
        <v>2340</v>
      </c>
      <c r="K60" s="177">
        <v>2370</v>
      </c>
      <c r="L60" s="177">
        <v>2380</v>
      </c>
      <c r="M60" s="177">
        <v>2390</v>
      </c>
      <c r="N60" s="137"/>
    </row>
    <row r="61" spans="1:14" s="28" customFormat="1" ht="12.75" customHeight="1" x14ac:dyDescent="0.2">
      <c r="A61" s="183" t="s">
        <v>150</v>
      </c>
      <c r="B61" s="130" t="s">
        <v>29</v>
      </c>
      <c r="C61" s="131" t="s">
        <v>62</v>
      </c>
      <c r="D61" s="136" t="s">
        <v>30</v>
      </c>
      <c r="E61" s="175">
        <v>7.9</v>
      </c>
      <c r="F61" s="115">
        <v>8.5</v>
      </c>
      <c r="G61" s="115">
        <v>8.9</v>
      </c>
      <c r="H61" s="115">
        <v>9.1</v>
      </c>
      <c r="I61" s="115">
        <v>9.5</v>
      </c>
      <c r="J61" s="115">
        <v>9.6</v>
      </c>
      <c r="K61" s="115">
        <v>9.6999999999999993</v>
      </c>
      <c r="L61" s="115">
        <v>9.8000000000000007</v>
      </c>
      <c r="M61" s="115">
        <v>9.9</v>
      </c>
      <c r="N61" s="137">
        <v>400</v>
      </c>
    </row>
    <row r="62" spans="1:14" s="28" customFormat="1" ht="18.399999999999999" customHeight="1" x14ac:dyDescent="0.2">
      <c r="A62" s="183"/>
      <c r="B62" s="130"/>
      <c r="C62" s="131"/>
      <c r="D62" s="135" t="s">
        <v>31</v>
      </c>
      <c r="E62" s="176">
        <v>1890</v>
      </c>
      <c r="F62" s="177">
        <v>1990</v>
      </c>
      <c r="G62" s="177">
        <v>2190</v>
      </c>
      <c r="H62" s="177">
        <v>2290</v>
      </c>
      <c r="I62" s="177">
        <v>2350</v>
      </c>
      <c r="J62" s="177">
        <v>2340</v>
      </c>
      <c r="K62" s="177">
        <v>2370</v>
      </c>
      <c r="L62" s="177">
        <v>2380</v>
      </c>
      <c r="M62" s="177">
        <v>2390</v>
      </c>
      <c r="N62" s="137"/>
    </row>
    <row r="63" spans="1:14" s="28" customFormat="1" ht="12.6" customHeight="1" x14ac:dyDescent="0.2">
      <c r="A63" s="183" t="s">
        <v>151</v>
      </c>
      <c r="B63" s="130" t="s">
        <v>59</v>
      </c>
      <c r="C63" s="131" t="s">
        <v>60</v>
      </c>
      <c r="D63" s="136" t="s">
        <v>30</v>
      </c>
      <c r="E63" s="175">
        <v>8.9</v>
      </c>
      <c r="F63" s="115">
        <v>9.5</v>
      </c>
      <c r="G63" s="115">
        <v>9.9</v>
      </c>
      <c r="H63" s="115">
        <v>10.1</v>
      </c>
      <c r="I63" s="115">
        <v>10.5</v>
      </c>
      <c r="J63" s="115">
        <v>10.6</v>
      </c>
      <c r="K63" s="115">
        <v>10.7</v>
      </c>
      <c r="L63" s="115">
        <v>10.8</v>
      </c>
      <c r="M63" s="115">
        <v>10.9</v>
      </c>
      <c r="N63" s="137">
        <v>300</v>
      </c>
    </row>
    <row r="64" spans="1:14" s="28" customFormat="1" ht="15.75" customHeight="1" x14ac:dyDescent="0.2">
      <c r="A64" s="183"/>
      <c r="B64" s="130"/>
      <c r="C64" s="131"/>
      <c r="D64" s="135" t="s">
        <v>31</v>
      </c>
      <c r="E64" s="176">
        <v>1990</v>
      </c>
      <c r="F64" s="177">
        <v>2090</v>
      </c>
      <c r="G64" s="177">
        <v>2190</v>
      </c>
      <c r="H64" s="177">
        <v>2290</v>
      </c>
      <c r="I64" s="177">
        <v>2390</v>
      </c>
      <c r="J64" s="177">
        <v>2450</v>
      </c>
      <c r="K64" s="177">
        <v>2470</v>
      </c>
      <c r="L64" s="177">
        <v>2480</v>
      </c>
      <c r="M64" s="177">
        <v>2490</v>
      </c>
      <c r="N64" s="137"/>
    </row>
    <row r="65" spans="1:14" s="28" customFormat="1" ht="15.75" customHeight="1" x14ac:dyDescent="0.2">
      <c r="A65" s="183" t="s">
        <v>152</v>
      </c>
      <c r="B65" s="130" t="s">
        <v>29</v>
      </c>
      <c r="C65" s="131" t="s">
        <v>60</v>
      </c>
      <c r="D65" s="136" t="s">
        <v>30</v>
      </c>
      <c r="E65" s="114">
        <v>9.9</v>
      </c>
      <c r="F65" s="114">
        <v>10.5</v>
      </c>
      <c r="G65" s="114">
        <v>10.9</v>
      </c>
      <c r="H65" s="114">
        <v>11.1</v>
      </c>
      <c r="I65" s="182">
        <v>11.5</v>
      </c>
      <c r="J65" s="182">
        <v>11.6</v>
      </c>
      <c r="K65" s="182">
        <v>11.7</v>
      </c>
      <c r="L65" s="182">
        <v>11.8</v>
      </c>
      <c r="M65" s="182">
        <v>11.9</v>
      </c>
      <c r="N65" s="137">
        <v>400</v>
      </c>
    </row>
    <row r="66" spans="1:14" s="28" customFormat="1" ht="15" customHeight="1" x14ac:dyDescent="0.2">
      <c r="A66" s="183"/>
      <c r="B66" s="130"/>
      <c r="C66" s="131"/>
      <c r="D66" s="135" t="s">
        <v>31</v>
      </c>
      <c r="E66" s="180">
        <v>2590</v>
      </c>
      <c r="F66" s="180">
        <v>2690</v>
      </c>
      <c r="G66" s="180">
        <v>2790</v>
      </c>
      <c r="H66" s="180">
        <v>2850</v>
      </c>
      <c r="I66" s="180">
        <v>2890</v>
      </c>
      <c r="J66" s="180">
        <v>2930</v>
      </c>
      <c r="K66" s="180">
        <v>2970</v>
      </c>
      <c r="L66" s="180">
        <v>2950</v>
      </c>
      <c r="M66" s="180">
        <v>2990</v>
      </c>
      <c r="N66" s="137"/>
    </row>
    <row r="67" spans="1:14" s="28" customFormat="1" ht="15.75" customHeight="1" x14ac:dyDescent="0.2">
      <c r="A67" s="103" t="s">
        <v>143</v>
      </c>
      <c r="B67" s="130" t="s">
        <v>29</v>
      </c>
      <c r="C67" s="130" t="s">
        <v>29</v>
      </c>
      <c r="D67" s="116" t="s">
        <v>30</v>
      </c>
      <c r="E67" s="117">
        <v>9.6</v>
      </c>
      <c r="F67" s="117">
        <v>9.8000000000000007</v>
      </c>
      <c r="G67" s="117">
        <v>10</v>
      </c>
      <c r="H67" s="117">
        <v>10</v>
      </c>
      <c r="I67" s="117">
        <v>10.6</v>
      </c>
      <c r="J67" s="117">
        <v>11.2</v>
      </c>
      <c r="K67" s="117">
        <v>12</v>
      </c>
      <c r="L67" s="117">
        <v>12.5</v>
      </c>
      <c r="M67" s="117">
        <v>13</v>
      </c>
      <c r="N67" s="100">
        <v>450</v>
      </c>
    </row>
    <row r="68" spans="1:14" s="28" customFormat="1" ht="15.75" customHeight="1" x14ac:dyDescent="0.2">
      <c r="A68" s="103"/>
      <c r="B68" s="130"/>
      <c r="C68" s="130"/>
      <c r="D68" s="58" t="s">
        <v>31</v>
      </c>
      <c r="E68" s="97">
        <v>2600</v>
      </c>
      <c r="F68" s="97">
        <v>2650</v>
      </c>
      <c r="G68" s="97">
        <v>2700</v>
      </c>
      <c r="H68" s="97">
        <v>2700</v>
      </c>
      <c r="I68" s="97">
        <v>2850</v>
      </c>
      <c r="J68" s="97">
        <v>3000</v>
      </c>
      <c r="K68" s="97">
        <v>3300</v>
      </c>
      <c r="L68" s="97">
        <v>3350</v>
      </c>
      <c r="M68" s="98">
        <v>3450</v>
      </c>
      <c r="N68" s="102"/>
    </row>
    <row r="69" spans="1:14" s="28" customFormat="1" ht="15" customHeight="1" x14ac:dyDescent="0.2">
      <c r="A69" s="103" t="s">
        <v>133</v>
      </c>
      <c r="B69" s="67" t="s">
        <v>29</v>
      </c>
      <c r="C69" s="67" t="s">
        <v>131</v>
      </c>
      <c r="D69" s="116" t="s">
        <v>30</v>
      </c>
      <c r="E69" s="147" t="s">
        <v>132</v>
      </c>
      <c r="F69" s="118">
        <v>15.8</v>
      </c>
      <c r="G69" s="118">
        <v>16.8</v>
      </c>
      <c r="H69" s="118">
        <v>18</v>
      </c>
      <c r="I69" s="118">
        <v>19.600000000000001</v>
      </c>
      <c r="J69" s="118">
        <v>23.2</v>
      </c>
      <c r="K69" s="118">
        <v>23.5</v>
      </c>
      <c r="L69" s="118">
        <v>23.6</v>
      </c>
      <c r="M69" s="118">
        <v>23.9</v>
      </c>
      <c r="N69" s="159">
        <v>1200</v>
      </c>
    </row>
    <row r="70" spans="1:14" s="28" customFormat="1" ht="15" customHeight="1" x14ac:dyDescent="0.2">
      <c r="A70" s="103"/>
      <c r="B70" s="67"/>
      <c r="C70" s="67"/>
      <c r="D70" s="58" t="s">
        <v>31</v>
      </c>
      <c r="E70" s="147"/>
      <c r="F70" s="99">
        <v>3950</v>
      </c>
      <c r="G70" s="99">
        <v>4200</v>
      </c>
      <c r="H70" s="99">
        <v>4500</v>
      </c>
      <c r="I70" s="99">
        <v>4900</v>
      </c>
      <c r="J70" s="99">
        <v>5800</v>
      </c>
      <c r="K70" s="99">
        <v>5880</v>
      </c>
      <c r="L70" s="99">
        <v>5900</v>
      </c>
      <c r="M70" s="99">
        <v>5980</v>
      </c>
      <c r="N70" s="160"/>
    </row>
    <row r="71" spans="1:14" s="28" customFormat="1" ht="15" customHeight="1" x14ac:dyDescent="0.2">
      <c r="A71" s="103" t="s">
        <v>140</v>
      </c>
      <c r="B71" s="67" t="s">
        <v>29</v>
      </c>
      <c r="C71" s="67" t="s">
        <v>131</v>
      </c>
      <c r="D71" s="116" t="s">
        <v>30</v>
      </c>
      <c r="E71" s="147" t="s">
        <v>132</v>
      </c>
      <c r="F71" s="118">
        <v>15.8</v>
      </c>
      <c r="G71" s="118">
        <v>16.8</v>
      </c>
      <c r="H71" s="118">
        <v>18</v>
      </c>
      <c r="I71" s="118">
        <v>19.600000000000001</v>
      </c>
      <c r="J71" s="118">
        <v>23.2</v>
      </c>
      <c r="K71" s="118">
        <v>23.5</v>
      </c>
      <c r="L71" s="118">
        <v>23.6</v>
      </c>
      <c r="M71" s="118">
        <v>23.9</v>
      </c>
      <c r="N71" s="159">
        <v>1200</v>
      </c>
    </row>
    <row r="72" spans="1:14" s="28" customFormat="1" ht="15" customHeight="1" x14ac:dyDescent="0.2">
      <c r="A72" s="103"/>
      <c r="B72" s="67"/>
      <c r="C72" s="67"/>
      <c r="D72" s="58" t="s">
        <v>31</v>
      </c>
      <c r="E72" s="147"/>
      <c r="F72" s="99">
        <v>3950</v>
      </c>
      <c r="G72" s="99">
        <v>4200</v>
      </c>
      <c r="H72" s="99">
        <v>4500</v>
      </c>
      <c r="I72" s="99">
        <v>4900</v>
      </c>
      <c r="J72" s="99">
        <v>5800</v>
      </c>
      <c r="K72" s="99">
        <v>5880</v>
      </c>
      <c r="L72" s="99">
        <v>5900</v>
      </c>
      <c r="M72" s="99">
        <v>5980</v>
      </c>
      <c r="N72" s="160"/>
    </row>
    <row r="73" spans="1:14" s="28" customFormat="1" ht="15" customHeight="1" x14ac:dyDescent="0.2">
      <c r="A73" s="103" t="s">
        <v>134</v>
      </c>
      <c r="B73" s="67" t="s">
        <v>29</v>
      </c>
      <c r="C73" s="67" t="s">
        <v>128</v>
      </c>
      <c r="D73" s="116" t="s">
        <v>30</v>
      </c>
      <c r="E73" s="148" t="s">
        <v>132</v>
      </c>
      <c r="F73" s="118">
        <v>15.4</v>
      </c>
      <c r="G73" s="118">
        <v>16</v>
      </c>
      <c r="H73" s="118">
        <v>16.399999999999999</v>
      </c>
      <c r="I73" s="118">
        <v>17.2</v>
      </c>
      <c r="J73" s="118">
        <v>17.399999999999999</v>
      </c>
      <c r="K73" s="118">
        <v>17.600000000000001</v>
      </c>
      <c r="L73" s="118">
        <v>17.8</v>
      </c>
      <c r="M73" s="118">
        <v>18</v>
      </c>
      <c r="N73" s="100">
        <v>1300</v>
      </c>
    </row>
    <row r="74" spans="1:14" s="28" customFormat="1" ht="15" customHeight="1" x14ac:dyDescent="0.2">
      <c r="A74" s="103"/>
      <c r="B74" s="67"/>
      <c r="C74" s="67"/>
      <c r="D74" s="58" t="s">
        <v>31</v>
      </c>
      <c r="E74" s="148"/>
      <c r="F74" s="99">
        <v>3840</v>
      </c>
      <c r="G74" s="99">
        <v>4000</v>
      </c>
      <c r="H74" s="99">
        <v>4100</v>
      </c>
      <c r="I74" s="99">
        <v>4300</v>
      </c>
      <c r="J74" s="99">
        <v>4360</v>
      </c>
      <c r="K74" s="99">
        <v>4400</v>
      </c>
      <c r="L74" s="99">
        <v>4450</v>
      </c>
      <c r="M74" s="99">
        <v>4500</v>
      </c>
      <c r="N74" s="100"/>
    </row>
    <row r="75" spans="1:14" s="28" customFormat="1" ht="12.75" customHeight="1" x14ac:dyDescent="0.2">
      <c r="A75" s="103" t="s">
        <v>135</v>
      </c>
      <c r="B75" s="67" t="s">
        <v>29</v>
      </c>
      <c r="C75" s="67" t="s">
        <v>128</v>
      </c>
      <c r="D75" s="116" t="s">
        <v>30</v>
      </c>
      <c r="E75" s="149" t="s">
        <v>132</v>
      </c>
      <c r="F75" s="118">
        <v>13.7</v>
      </c>
      <c r="G75" s="118">
        <v>13.6</v>
      </c>
      <c r="H75" s="118">
        <v>13.8</v>
      </c>
      <c r="I75" s="118">
        <v>14.2</v>
      </c>
      <c r="J75" s="118">
        <v>14.4</v>
      </c>
      <c r="K75" s="118">
        <v>15</v>
      </c>
      <c r="L75" s="118">
        <v>15.6</v>
      </c>
      <c r="M75" s="118">
        <v>16.2</v>
      </c>
      <c r="N75" s="100">
        <v>750</v>
      </c>
    </row>
    <row r="76" spans="1:14" s="28" customFormat="1" ht="18.75" customHeight="1" x14ac:dyDescent="0.2">
      <c r="A76" s="103"/>
      <c r="B76" s="67"/>
      <c r="C76" s="67"/>
      <c r="D76" s="58" t="s">
        <v>31</v>
      </c>
      <c r="E76" s="149"/>
      <c r="F76" s="99">
        <v>3350</v>
      </c>
      <c r="G76" s="99">
        <v>3400</v>
      </c>
      <c r="H76" s="99">
        <v>3450</v>
      </c>
      <c r="I76" s="99">
        <v>3550</v>
      </c>
      <c r="J76" s="99">
        <v>3600</v>
      </c>
      <c r="K76" s="99">
        <v>3750</v>
      </c>
      <c r="L76" s="99">
        <v>3900</v>
      </c>
      <c r="M76" s="99">
        <v>4050</v>
      </c>
      <c r="N76" s="100"/>
    </row>
    <row r="77" spans="1:14" s="28" customFormat="1" ht="15" customHeight="1" x14ac:dyDescent="0.2">
      <c r="A77" s="104" t="s">
        <v>32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1:14" s="28" customFormat="1" ht="21.75" customHeight="1" x14ac:dyDescent="0.2">
      <c r="A78" s="105" t="s">
        <v>33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s="28" customFormat="1" ht="19.7" customHeight="1" x14ac:dyDescent="0.2">
      <c r="A79" s="106" t="s">
        <v>34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1:14" s="28" customFormat="1" ht="35.25" customHeight="1" x14ac:dyDescent="0.2">
      <c r="A80" s="70" t="s">
        <v>35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</row>
    <row r="81" spans="1:14" s="28" customFormat="1" ht="17.45" customHeight="1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s="28" customFormat="1" ht="17.45" customHeight="1" x14ac:dyDescent="0.2">
      <c r="A82" s="3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s="28" customFormat="1" ht="17.45" customHeight="1" x14ac:dyDescent="0.2">
      <c r="A83" s="107" t="s">
        <v>36</v>
      </c>
      <c r="B83" s="110" t="s">
        <v>37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 t="s">
        <v>38</v>
      </c>
      <c r="N83" s="110"/>
    </row>
    <row r="84" spans="1:14" s="5" customFormat="1" ht="12.75" customHeight="1" x14ac:dyDescent="0.2">
      <c r="A84" s="108" t="s">
        <v>39</v>
      </c>
      <c r="B84" s="111" t="s">
        <v>40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2">
        <v>0.5</v>
      </c>
      <c r="N84" s="112"/>
    </row>
    <row r="85" spans="1:14" s="5" customFormat="1" ht="9" customHeight="1" x14ac:dyDescent="0.2">
      <c r="A85" s="108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  <c r="N85" s="112"/>
    </row>
    <row r="86" spans="1:14" s="5" customFormat="1" ht="21.75" customHeight="1" x14ac:dyDescent="0.2">
      <c r="A86" s="109" t="s">
        <v>41</v>
      </c>
      <c r="B86" s="111" t="s">
        <v>42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 t="s">
        <v>136</v>
      </c>
      <c r="N86" s="111"/>
    </row>
    <row r="87" spans="1:14" s="5" customFormat="1" ht="27" customHeight="1" x14ac:dyDescent="0.2">
      <c r="A87" s="109" t="s">
        <v>43</v>
      </c>
      <c r="B87" s="113" t="s">
        <v>44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1" t="s">
        <v>45</v>
      </c>
      <c r="N87" s="111"/>
    </row>
    <row r="88" spans="1:14" s="5" customFormat="1" ht="18.75" customHeight="1" x14ac:dyDescent="0.2">
      <c r="A88" s="109" t="s">
        <v>46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1" t="s">
        <v>47</v>
      </c>
      <c r="N88" s="111"/>
    </row>
    <row r="89" spans="1:14" s="5" customFormat="1" ht="19.5" customHeight="1" x14ac:dyDescent="0.2">
      <c r="A89" s="109" t="s">
        <v>48</v>
      </c>
      <c r="B89" s="113" t="s">
        <v>49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1" t="s">
        <v>47</v>
      </c>
      <c r="N89" s="111"/>
    </row>
    <row r="90" spans="1:14" s="5" customFormat="1" ht="27.75" customHeight="1" x14ac:dyDescent="0.2">
      <c r="A90" s="109" t="s">
        <v>50</v>
      </c>
      <c r="B90" s="111" t="s">
        <v>51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</row>
    <row r="91" spans="1:14" s="5" customFormat="1" ht="19.5" customHeight="1" x14ac:dyDescent="0.2">
      <c r="A91" s="109" t="s">
        <v>52</v>
      </c>
      <c r="B91" s="113" t="s">
        <v>53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1" t="s">
        <v>54</v>
      </c>
      <c r="N91" s="111"/>
    </row>
    <row r="92" spans="1:14" s="5" customFormat="1" ht="12.75" customHeight="1" x14ac:dyDescent="0.2">
      <c r="A92" s="109" t="s">
        <v>55</v>
      </c>
      <c r="B92" s="113" t="s">
        <v>56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1" t="s">
        <v>57</v>
      </c>
      <c r="N92" s="111"/>
    </row>
    <row r="93" spans="1:14" s="5" customFormat="1" x14ac:dyDescent="0.2">
      <c r="A93" s="85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0"/>
    </row>
    <row r="94" spans="1:14" s="5" customFormat="1" x14ac:dyDescent="0.2">
      <c r="A94" s="85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0"/>
    </row>
    <row r="95" spans="1:14" s="5" customFormat="1" ht="23.25" x14ac:dyDescent="0.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s="5" customFormat="1" x14ac:dyDescent="0.2">
      <c r="A96" s="87"/>
      <c r="B96" s="88"/>
      <c r="C96" s="89"/>
      <c r="D96" s="90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s="5" customFormat="1" x14ac:dyDescent="0.2">
      <c r="A97" s="6"/>
      <c r="B97" s="91"/>
      <c r="C97" s="89"/>
      <c r="D97" s="90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s="5" customFormat="1" x14ac:dyDescent="0.2">
      <c r="A98" s="6"/>
      <c r="B98" s="91"/>
      <c r="C98" s="89"/>
      <c r="D98" s="90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s="5" customFormat="1" x14ac:dyDescent="0.2">
      <c r="A99" s="6"/>
      <c r="B99" s="91"/>
      <c r="C99" s="89"/>
      <c r="D99" s="90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s="5" customFormat="1" x14ac:dyDescent="0.2">
      <c r="A100" s="6"/>
      <c r="B100" s="91"/>
      <c r="C100" s="89"/>
      <c r="D100" s="90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5" customFormat="1" x14ac:dyDescent="0.2">
      <c r="A101" s="6"/>
      <c r="B101" s="91"/>
      <c r="C101" s="89"/>
      <c r="D101" s="90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s="5" customFormat="1" x14ac:dyDescent="0.2">
      <c r="A102" s="6"/>
      <c r="B102" s="91"/>
      <c r="C102" s="89"/>
      <c r="D102" s="90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s="5" customFormat="1" x14ac:dyDescent="0.2">
      <c r="A103" s="6"/>
      <c r="B103" s="91"/>
      <c r="C103" s="89"/>
      <c r="D103" s="90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s="5" customFormat="1" x14ac:dyDescent="0.2">
      <c r="A104" s="6"/>
      <c r="B104" s="91"/>
      <c r="C104" s="89"/>
      <c r="D104" s="90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s="5" customFormat="1" x14ac:dyDescent="0.2">
      <c r="A105" s="6"/>
      <c r="B105" s="91"/>
      <c r="C105" s="89"/>
      <c r="D105" s="90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5" customFormat="1" x14ac:dyDescent="0.2">
      <c r="A106" s="6"/>
      <c r="B106" s="91"/>
      <c r="C106" s="89"/>
      <c r="D106" s="90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s="5" customFormat="1" x14ac:dyDescent="0.2">
      <c r="A107" s="6"/>
      <c r="B107" s="91"/>
      <c r="C107" s="89"/>
      <c r="D107" s="90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s="5" customFormat="1" x14ac:dyDescent="0.2">
      <c r="A108" s="6"/>
      <c r="B108" s="91"/>
      <c r="C108" s="89"/>
      <c r="D108" s="90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5" customFormat="1" x14ac:dyDescent="0.2">
      <c r="A109" s="6"/>
      <c r="B109" s="91"/>
      <c r="C109" s="89"/>
      <c r="D109" s="90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5" customFormat="1" x14ac:dyDescent="0.2">
      <c r="A110" s="6"/>
      <c r="B110" s="91"/>
      <c r="C110" s="89"/>
      <c r="D110" s="90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s="5" customFormat="1" x14ac:dyDescent="0.2">
      <c r="A111" s="6"/>
      <c r="B111" s="91"/>
      <c r="C111" s="89"/>
      <c r="D111" s="90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5" customFormat="1" x14ac:dyDescent="0.2">
      <c r="A112" s="6"/>
      <c r="B112" s="91"/>
      <c r="C112" s="89"/>
      <c r="D112" s="90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5" customFormat="1" x14ac:dyDescent="0.2">
      <c r="A113" s="6"/>
      <c r="B113" s="91"/>
      <c r="C113" s="89"/>
      <c r="D113" s="90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5" customFormat="1" x14ac:dyDescent="0.2">
      <c r="A114" s="6"/>
      <c r="B114" s="91"/>
      <c r="C114" s="89"/>
      <c r="D114" s="90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5" customFormat="1" x14ac:dyDescent="0.2">
      <c r="A115" s="6"/>
      <c r="B115" s="91"/>
      <c r="C115" s="89"/>
      <c r="D115" s="90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s="5" customFormat="1" x14ac:dyDescent="0.2">
      <c r="A116" s="6"/>
      <c r="B116" s="91"/>
      <c r="C116" s="89"/>
      <c r="D116" s="90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s="5" customFormat="1" x14ac:dyDescent="0.2">
      <c r="A117" s="6"/>
      <c r="B117" s="91"/>
      <c r="C117" s="89"/>
      <c r="D117" s="90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s="5" customFormat="1" x14ac:dyDescent="0.2">
      <c r="A118" s="6"/>
      <c r="B118" s="91"/>
      <c r="C118" s="89"/>
      <c r="D118" s="90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s="5" customFormat="1" x14ac:dyDescent="0.2">
      <c r="A119" s="6"/>
      <c r="B119" s="91"/>
      <c r="C119" s="89"/>
      <c r="D119" s="90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s="5" customFormat="1" x14ac:dyDescent="0.2">
      <c r="A120" s="6"/>
      <c r="B120" s="91"/>
      <c r="C120" s="89"/>
      <c r="D120" s="90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s="5" customFormat="1" x14ac:dyDescent="0.2">
      <c r="A121" s="6"/>
      <c r="B121" s="91"/>
      <c r="C121" s="89"/>
      <c r="D121" s="90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s="5" customFormat="1" x14ac:dyDescent="0.2">
      <c r="A122" s="6"/>
      <c r="B122" s="91"/>
      <c r="C122" s="89"/>
      <c r="D122" s="90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s="5" customFormat="1" x14ac:dyDescent="0.2">
      <c r="A123" s="6"/>
      <c r="B123" s="91"/>
      <c r="C123" s="89"/>
      <c r="D123" s="90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s="5" customFormat="1" x14ac:dyDescent="0.2">
      <c r="A124" s="6"/>
      <c r="B124" s="91"/>
      <c r="C124" s="89"/>
      <c r="D124" s="90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s="5" customFormat="1" x14ac:dyDescent="0.2">
      <c r="A125" s="6"/>
      <c r="B125" s="91"/>
      <c r="C125" s="89"/>
      <c r="D125" s="90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5" customFormat="1" x14ac:dyDescent="0.2">
      <c r="A126" s="6"/>
      <c r="B126" s="91"/>
      <c r="C126" s="89"/>
      <c r="D126" s="90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s="5" customFormat="1" x14ac:dyDescent="0.2">
      <c r="A127" s="6"/>
      <c r="B127" s="91"/>
      <c r="C127" s="89"/>
      <c r="D127" s="90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s="5" customFormat="1" x14ac:dyDescent="0.2">
      <c r="A128" s="6"/>
      <c r="B128" s="91"/>
      <c r="C128" s="89"/>
      <c r="D128" s="90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s="5" customFormat="1" x14ac:dyDescent="0.2">
      <c r="A129" s="6"/>
      <c r="B129" s="91"/>
      <c r="C129" s="89"/>
      <c r="D129" s="90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s="5" customFormat="1" x14ac:dyDescent="0.2">
      <c r="A130" s="6"/>
      <c r="B130" s="91"/>
      <c r="C130" s="89"/>
      <c r="D130" s="90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s="5" customFormat="1" x14ac:dyDescent="0.2">
      <c r="A131" s="6"/>
      <c r="B131" s="91"/>
      <c r="C131" s="89"/>
      <c r="D131" s="90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s="5" customFormat="1" x14ac:dyDescent="0.2">
      <c r="A132" s="6"/>
      <c r="B132" s="91"/>
      <c r="C132" s="89"/>
      <c r="D132" s="90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s="5" customFormat="1" x14ac:dyDescent="0.2">
      <c r="A133" s="1"/>
      <c r="B133" s="2"/>
      <c r="C133" s="3"/>
      <c r="D133" s="4"/>
    </row>
  </sheetData>
  <mergeCells count="169">
    <mergeCell ref="K2:N2"/>
    <mergeCell ref="A77:N77"/>
    <mergeCell ref="A78:N78"/>
    <mergeCell ref="A79:N79"/>
    <mergeCell ref="A80:N80"/>
    <mergeCell ref="B47:B48"/>
    <mergeCell ref="B43:B44"/>
    <mergeCell ref="B18:B19"/>
    <mergeCell ref="N28:N29"/>
    <mergeCell ref="N30:N31"/>
    <mergeCell ref="N69:N70"/>
    <mergeCell ref="N71:N72"/>
    <mergeCell ref="A81:N81"/>
    <mergeCell ref="B83:L83"/>
    <mergeCell ref="B84:L85"/>
    <mergeCell ref="B86:L86"/>
    <mergeCell ref="B87:L88"/>
    <mergeCell ref="B89:L89"/>
    <mergeCell ref="B90:N90"/>
    <mergeCell ref="B91:L91"/>
    <mergeCell ref="B92:L92"/>
    <mergeCell ref="M83:N83"/>
    <mergeCell ref="M84:N85"/>
    <mergeCell ref="M86:N86"/>
    <mergeCell ref="M87:N87"/>
    <mergeCell ref="M88:N88"/>
    <mergeCell ref="M89:N89"/>
    <mergeCell ref="M91:N91"/>
    <mergeCell ref="M92:N92"/>
    <mergeCell ref="A30:A31"/>
    <mergeCell ref="B30:B31"/>
    <mergeCell ref="C30:C31"/>
    <mergeCell ref="E30:E31"/>
    <mergeCell ref="A71:A72"/>
    <mergeCell ref="B71:B72"/>
    <mergeCell ref="C71:C72"/>
    <mergeCell ref="E71:E72"/>
    <mergeCell ref="A67:A68"/>
    <mergeCell ref="B67:B68"/>
    <mergeCell ref="C67:C68"/>
    <mergeCell ref="N67:N68"/>
    <mergeCell ref="A26:A27"/>
    <mergeCell ref="B26:B27"/>
    <mergeCell ref="C26:C27"/>
    <mergeCell ref="N26:N27"/>
    <mergeCell ref="A43:A44"/>
    <mergeCell ref="C43:C44"/>
    <mergeCell ref="N43:N44"/>
    <mergeCell ref="A45:A46"/>
    <mergeCell ref="B55:B56"/>
    <mergeCell ref="C55:C56"/>
    <mergeCell ref="A51:A52"/>
    <mergeCell ref="B51:B52"/>
    <mergeCell ref="N45:N46"/>
    <mergeCell ref="N55:N56"/>
    <mergeCell ref="C57:C58"/>
    <mergeCell ref="N57:N58"/>
    <mergeCell ref="A49:A50"/>
    <mergeCell ref="B49:B50"/>
    <mergeCell ref="A95:N95"/>
    <mergeCell ref="N49:N50"/>
    <mergeCell ref="A53:A54"/>
    <mergeCell ref="C53:C54"/>
    <mergeCell ref="B53:B54"/>
    <mergeCell ref="N53:N54"/>
    <mergeCell ref="A84:A85"/>
    <mergeCell ref="A59:A60"/>
    <mergeCell ref="B59:B60"/>
    <mergeCell ref="C59:C60"/>
    <mergeCell ref="N59:N60"/>
    <mergeCell ref="A55:A56"/>
    <mergeCell ref="C49:C50"/>
    <mergeCell ref="A47:A48"/>
    <mergeCell ref="C47:C48"/>
    <mergeCell ref="N47:N48"/>
    <mergeCell ref="C51:C52"/>
    <mergeCell ref="N51:N52"/>
    <mergeCell ref="A61:A62"/>
    <mergeCell ref="B61:B62"/>
    <mergeCell ref="C61:C62"/>
    <mergeCell ref="N61:N62"/>
    <mergeCell ref="A65:A66"/>
    <mergeCell ref="A63:A64"/>
    <mergeCell ref="B63:B64"/>
    <mergeCell ref="C63:C64"/>
    <mergeCell ref="N63:N64"/>
    <mergeCell ref="B65:B66"/>
    <mergeCell ref="C65:C66"/>
    <mergeCell ref="N65:N66"/>
    <mergeCell ref="A69:A70"/>
    <mergeCell ref="A36:N36"/>
    <mergeCell ref="A28:A29"/>
    <mergeCell ref="B28:B29"/>
    <mergeCell ref="C28:C29"/>
    <mergeCell ref="E28:E29"/>
    <mergeCell ref="A32:A33"/>
    <mergeCell ref="B32:B33"/>
    <mergeCell ref="C32:C33"/>
    <mergeCell ref="E32:E33"/>
    <mergeCell ref="N32:N33"/>
    <mergeCell ref="A34:A35"/>
    <mergeCell ref="B34:B35"/>
    <mergeCell ref="C34:C35"/>
    <mergeCell ref="E34:E35"/>
    <mergeCell ref="N34:N35"/>
    <mergeCell ref="A18:A19"/>
    <mergeCell ref="A16:A17"/>
    <mergeCell ref="B16:B17"/>
    <mergeCell ref="C16:C17"/>
    <mergeCell ref="N16:N17"/>
    <mergeCell ref="A24:A25"/>
    <mergeCell ref="B24:B25"/>
    <mergeCell ref="C24:C25"/>
    <mergeCell ref="N24:N25"/>
    <mergeCell ref="A22:A23"/>
    <mergeCell ref="B22:B23"/>
    <mergeCell ref="C22:C23"/>
    <mergeCell ref="N22:N23"/>
    <mergeCell ref="A20:A21"/>
    <mergeCell ref="B20:B21"/>
    <mergeCell ref="C20:C21"/>
    <mergeCell ref="N20:N21"/>
    <mergeCell ref="A5:N5"/>
    <mergeCell ref="A7:A9"/>
    <mergeCell ref="B7:B9"/>
    <mergeCell ref="A14:A15"/>
    <mergeCell ref="B14:B15"/>
    <mergeCell ref="C14:C15"/>
    <mergeCell ref="N14:N15"/>
    <mergeCell ref="C7:C9"/>
    <mergeCell ref="E7:N7"/>
    <mergeCell ref="A10:A11"/>
    <mergeCell ref="B10:B11"/>
    <mergeCell ref="C10:C11"/>
    <mergeCell ref="N10:N11"/>
    <mergeCell ref="A12:A13"/>
    <mergeCell ref="B12:B13"/>
    <mergeCell ref="C12:C13"/>
    <mergeCell ref="A4:N4"/>
    <mergeCell ref="K3:N3"/>
    <mergeCell ref="B69:B70"/>
    <mergeCell ref="C69:C70"/>
    <mergeCell ref="E69:E70"/>
    <mergeCell ref="A41:A42"/>
    <mergeCell ref="B41:B42"/>
    <mergeCell ref="C41:C42"/>
    <mergeCell ref="N41:N42"/>
    <mergeCell ref="N39:N40"/>
    <mergeCell ref="A39:A40"/>
    <mergeCell ref="B39:B40"/>
    <mergeCell ref="C39:C40"/>
    <mergeCell ref="B45:B46"/>
    <mergeCell ref="C45:C46"/>
    <mergeCell ref="A37:A38"/>
    <mergeCell ref="B37:B38"/>
    <mergeCell ref="C37:C38"/>
    <mergeCell ref="N37:N38"/>
    <mergeCell ref="A57:A58"/>
    <mergeCell ref="B57:B58"/>
    <mergeCell ref="A75:A76"/>
    <mergeCell ref="B75:B76"/>
    <mergeCell ref="C75:C76"/>
    <mergeCell ref="E75:E76"/>
    <mergeCell ref="N75:N76"/>
    <mergeCell ref="A73:A74"/>
    <mergeCell ref="B73:B74"/>
    <mergeCell ref="C73:C74"/>
    <mergeCell ref="E73:E74"/>
    <mergeCell ref="N73:N74"/>
  </mergeCells>
  <hyperlinks>
    <hyperlink ref="A5" r:id="rId1"/>
  </hyperlinks>
  <printOptions horizontalCentered="1"/>
  <pageMargins left="7.8472222222222221E-2" right="7.8472222222222221E-2" top="0.19652777777777777" bottom="0.19652777777777777" header="0.51180555555555551" footer="0.51180555555555551"/>
  <pageSetup paperSize="9" scale="85" orientation="portrait" useFirstPageNumber="1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J2" sqref="J2"/>
    </sheetView>
  </sheetViews>
  <sheetFormatPr defaultRowHeight="12.75" x14ac:dyDescent="0.2"/>
  <sheetData>
    <row r="1" spans="1:13" ht="37.5" x14ac:dyDescent="0.2">
      <c r="A1" s="64" t="s">
        <v>138</v>
      </c>
      <c r="B1" s="32"/>
      <c r="C1" s="33"/>
      <c r="D1" s="34"/>
      <c r="E1" s="35"/>
      <c r="F1" s="35"/>
      <c r="G1" s="36"/>
      <c r="H1" s="37"/>
      <c r="I1" s="37"/>
      <c r="J1" s="37"/>
      <c r="K1" s="37"/>
      <c r="L1" s="38"/>
      <c r="M1" s="65" t="s">
        <v>0</v>
      </c>
    </row>
    <row r="2" spans="1:13" ht="37.5" x14ac:dyDescent="0.2">
      <c r="A2" s="66" t="s">
        <v>1</v>
      </c>
      <c r="B2" s="39"/>
      <c r="C2" s="33"/>
      <c r="D2" s="34"/>
      <c r="E2" s="35"/>
      <c r="F2" s="35"/>
      <c r="G2" s="36"/>
      <c r="H2" s="40"/>
      <c r="I2" s="40"/>
      <c r="J2" s="40"/>
      <c r="K2" s="40"/>
      <c r="L2" s="41"/>
      <c r="M2" s="59" t="s">
        <v>70</v>
      </c>
    </row>
    <row r="3" spans="1:13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x14ac:dyDescent="0.2">
      <c r="A4" s="76" t="s">
        <v>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x14ac:dyDescent="0.2">
      <c r="A6" s="43"/>
      <c r="B6" s="44"/>
      <c r="C6" s="45"/>
      <c r="D6" s="46"/>
      <c r="E6" s="42"/>
      <c r="F6" s="42"/>
      <c r="G6" s="42"/>
      <c r="H6" s="42"/>
      <c r="I6" s="42"/>
      <c r="J6" s="42"/>
      <c r="K6" s="42"/>
      <c r="L6" s="42"/>
      <c r="M6" s="47"/>
    </row>
    <row r="7" spans="1:13" ht="15.75" x14ac:dyDescent="0.2">
      <c r="A7" s="78" t="s">
        <v>72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25.5" x14ac:dyDescent="0.2">
      <c r="A8" s="48" t="s">
        <v>73</v>
      </c>
      <c r="B8" s="79" t="s">
        <v>74</v>
      </c>
      <c r="C8" s="79"/>
      <c r="D8" s="79" t="s">
        <v>75</v>
      </c>
      <c r="E8" s="79"/>
      <c r="F8" s="79"/>
      <c r="G8" s="79" t="s">
        <v>76</v>
      </c>
      <c r="H8" s="79" t="s">
        <v>77</v>
      </c>
      <c r="I8" s="79"/>
      <c r="J8" s="80" t="s">
        <v>78</v>
      </c>
      <c r="K8" s="80"/>
      <c r="L8" s="79" t="s">
        <v>79</v>
      </c>
      <c r="M8" s="79"/>
    </row>
    <row r="9" spans="1:13" x14ac:dyDescent="0.2">
      <c r="A9" s="48"/>
      <c r="B9" s="79"/>
      <c r="C9" s="79"/>
      <c r="D9" s="60" t="s">
        <v>80</v>
      </c>
      <c r="E9" s="60" t="s">
        <v>81</v>
      </c>
      <c r="F9" s="60" t="s">
        <v>82</v>
      </c>
      <c r="G9" s="79"/>
      <c r="H9" s="79"/>
      <c r="I9" s="79"/>
      <c r="J9" s="80"/>
      <c r="K9" s="80"/>
      <c r="L9" s="79"/>
      <c r="M9" s="79"/>
    </row>
    <row r="10" spans="1:13" x14ac:dyDescent="0.2">
      <c r="A10" s="48" t="s">
        <v>83</v>
      </c>
      <c r="B10" s="79" t="s">
        <v>84</v>
      </c>
      <c r="C10" s="79"/>
      <c r="D10" s="49">
        <v>1</v>
      </c>
      <c r="E10" s="49">
        <v>0.7</v>
      </c>
      <c r="F10" s="49">
        <v>0.7</v>
      </c>
      <c r="G10" s="50">
        <v>450</v>
      </c>
      <c r="H10" s="81" t="s">
        <v>85</v>
      </c>
      <c r="I10" s="81"/>
      <c r="J10" s="81">
        <v>400</v>
      </c>
      <c r="K10" s="81"/>
      <c r="L10" s="81">
        <v>400</v>
      </c>
      <c r="M10" s="81"/>
    </row>
    <row r="11" spans="1:13" x14ac:dyDescent="0.2">
      <c r="A11" s="48" t="s">
        <v>86</v>
      </c>
      <c r="B11" s="79" t="s">
        <v>87</v>
      </c>
      <c r="C11" s="79"/>
      <c r="D11" s="49">
        <v>3</v>
      </c>
      <c r="E11" s="49">
        <v>1.7000000000000002</v>
      </c>
      <c r="F11" s="49">
        <v>1.5</v>
      </c>
      <c r="G11" s="50">
        <v>500</v>
      </c>
      <c r="H11" s="81" t="s">
        <v>88</v>
      </c>
      <c r="I11" s="81"/>
      <c r="J11" s="81">
        <v>500</v>
      </c>
      <c r="K11" s="81"/>
      <c r="L11" s="81">
        <v>600</v>
      </c>
      <c r="M11" s="81"/>
    </row>
    <row r="12" spans="1:13" ht="25.5" x14ac:dyDescent="0.2">
      <c r="A12" s="48" t="s">
        <v>89</v>
      </c>
      <c r="B12" s="79" t="s">
        <v>90</v>
      </c>
      <c r="C12" s="79"/>
      <c r="D12" s="49">
        <v>3</v>
      </c>
      <c r="E12" s="49">
        <v>1.7000000000000002</v>
      </c>
      <c r="F12" s="49">
        <v>1.5</v>
      </c>
      <c r="G12" s="50">
        <v>900</v>
      </c>
      <c r="H12" s="81" t="s">
        <v>91</v>
      </c>
      <c r="I12" s="81"/>
      <c r="J12" s="81">
        <v>700</v>
      </c>
      <c r="K12" s="81"/>
      <c r="L12" s="81">
        <v>2000</v>
      </c>
      <c r="M12" s="81"/>
    </row>
    <row r="13" spans="1:13" ht="25.5" x14ac:dyDescent="0.2">
      <c r="A13" s="48" t="s">
        <v>92</v>
      </c>
      <c r="B13" s="79" t="s">
        <v>93</v>
      </c>
      <c r="C13" s="79"/>
      <c r="D13" s="49">
        <v>3</v>
      </c>
      <c r="E13" s="49">
        <v>1.7000000000000002</v>
      </c>
      <c r="F13" s="49">
        <v>1.5</v>
      </c>
      <c r="G13" s="50">
        <v>1000</v>
      </c>
      <c r="H13" s="81" t="s">
        <v>94</v>
      </c>
      <c r="I13" s="81"/>
      <c r="J13" s="81">
        <v>800</v>
      </c>
      <c r="K13" s="81"/>
      <c r="L13" s="81">
        <v>2400</v>
      </c>
      <c r="M13" s="81"/>
    </row>
    <row r="14" spans="1:13" ht="25.5" x14ac:dyDescent="0.2">
      <c r="A14" s="48" t="s">
        <v>95</v>
      </c>
      <c r="B14" s="79" t="s">
        <v>96</v>
      </c>
      <c r="C14" s="79"/>
      <c r="D14" s="49">
        <v>3.5</v>
      </c>
      <c r="E14" s="49">
        <v>2</v>
      </c>
      <c r="F14" s="49">
        <v>1.7000000000000002</v>
      </c>
      <c r="G14" s="50">
        <v>2150</v>
      </c>
      <c r="H14" s="81" t="s">
        <v>97</v>
      </c>
      <c r="I14" s="81"/>
      <c r="J14" s="81">
        <v>1100</v>
      </c>
      <c r="K14" s="81"/>
      <c r="L14" s="81">
        <v>3000</v>
      </c>
      <c r="M14" s="81"/>
    </row>
    <row r="15" spans="1:13" ht="25.5" x14ac:dyDescent="0.2">
      <c r="A15" s="48" t="s">
        <v>98</v>
      </c>
      <c r="B15" s="79" t="s">
        <v>99</v>
      </c>
      <c r="C15" s="79"/>
      <c r="D15" s="49">
        <v>4.5</v>
      </c>
      <c r="E15" s="49">
        <v>2</v>
      </c>
      <c r="F15" s="49">
        <v>1.8</v>
      </c>
      <c r="G15" s="50">
        <v>3800</v>
      </c>
      <c r="H15" s="81" t="s">
        <v>100</v>
      </c>
      <c r="I15" s="81"/>
      <c r="J15" s="81">
        <v>1500</v>
      </c>
      <c r="K15" s="81"/>
      <c r="L15" s="81">
        <v>4000</v>
      </c>
      <c r="M15" s="81"/>
    </row>
    <row r="16" spans="1:13" ht="25.5" x14ac:dyDescent="0.2">
      <c r="A16" s="48" t="s">
        <v>101</v>
      </c>
      <c r="B16" s="79" t="s">
        <v>102</v>
      </c>
      <c r="C16" s="79"/>
      <c r="D16" s="49">
        <v>6</v>
      </c>
      <c r="E16" s="49">
        <v>2.2000000000000002</v>
      </c>
      <c r="F16" s="49">
        <v>2.2000000000000002</v>
      </c>
      <c r="G16" s="50">
        <v>4700</v>
      </c>
      <c r="H16" s="81" t="s">
        <v>103</v>
      </c>
      <c r="I16" s="81"/>
      <c r="J16" s="81">
        <v>2000</v>
      </c>
      <c r="K16" s="81"/>
      <c r="L16" s="81" t="s">
        <v>104</v>
      </c>
      <c r="M16" s="81"/>
    </row>
    <row r="17" spans="1:13" ht="25.5" x14ac:dyDescent="0.2">
      <c r="A17" s="48" t="s">
        <v>105</v>
      </c>
      <c r="B17" s="79" t="s">
        <v>106</v>
      </c>
      <c r="C17" s="79"/>
      <c r="D17" s="49">
        <v>13</v>
      </c>
      <c r="E17" s="49">
        <v>2.4</v>
      </c>
      <c r="F17" s="49">
        <v>2.4</v>
      </c>
      <c r="G17" s="50">
        <v>6000</v>
      </c>
      <c r="H17" s="81" t="s">
        <v>107</v>
      </c>
      <c r="I17" s="81"/>
      <c r="J17" s="81">
        <v>2000</v>
      </c>
      <c r="K17" s="81"/>
      <c r="L17" s="81" t="s">
        <v>104</v>
      </c>
      <c r="M17" s="81"/>
    </row>
    <row r="18" spans="1:13" ht="30" x14ac:dyDescent="0.2">
      <c r="A18" s="51" t="s">
        <v>108</v>
      </c>
      <c r="B18" s="52"/>
      <c r="C18" s="53"/>
      <c r="D18" s="53"/>
      <c r="E18" s="53"/>
      <c r="F18" s="54"/>
      <c r="G18" s="53"/>
      <c r="H18" s="53"/>
      <c r="I18" s="53"/>
      <c r="J18" s="53"/>
      <c r="K18" s="55"/>
      <c r="L18" s="55"/>
      <c r="M18" s="55"/>
    </row>
    <row r="19" spans="1:13" ht="15" x14ac:dyDescent="0.2">
      <c r="A19" s="73" t="s">
        <v>109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" x14ac:dyDescent="0.25">
      <c r="A20" s="74" t="s">
        <v>110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56"/>
    </row>
    <row r="21" spans="1:13" ht="15" x14ac:dyDescent="0.25">
      <c r="A21" s="74" t="s">
        <v>111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 x14ac:dyDescent="0.25">
      <c r="A22" s="74" t="s">
        <v>112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15" x14ac:dyDescent="0.25">
      <c r="A23" s="75" t="s">
        <v>113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" x14ac:dyDescent="0.2">
      <c r="A24" s="71" t="s">
        <v>114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5" x14ac:dyDescent="0.2">
      <c r="A25" s="72" t="s">
        <v>115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.75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</sheetData>
  <mergeCells count="49">
    <mergeCell ref="B16:C16"/>
    <mergeCell ref="H16:I16"/>
    <mergeCell ref="J16:K16"/>
    <mergeCell ref="L16:M16"/>
    <mergeCell ref="B17:C17"/>
    <mergeCell ref="H17:I17"/>
    <mergeCell ref="J17:K17"/>
    <mergeCell ref="L17:M17"/>
    <mergeCell ref="B14:C14"/>
    <mergeCell ref="H14:I14"/>
    <mergeCell ref="J14:K14"/>
    <mergeCell ref="L14:M14"/>
    <mergeCell ref="B15:C15"/>
    <mergeCell ref="H15:I15"/>
    <mergeCell ref="J15:K15"/>
    <mergeCell ref="L15:M15"/>
    <mergeCell ref="B12:C12"/>
    <mergeCell ref="H12:I12"/>
    <mergeCell ref="J12:K12"/>
    <mergeCell ref="L12:M12"/>
    <mergeCell ref="B13:C13"/>
    <mergeCell ref="H13:I13"/>
    <mergeCell ref="J13:K13"/>
    <mergeCell ref="L13:M13"/>
    <mergeCell ref="B10:C10"/>
    <mergeCell ref="H10:I10"/>
    <mergeCell ref="J10:K10"/>
    <mergeCell ref="L10:M10"/>
    <mergeCell ref="B11:C11"/>
    <mergeCell ref="H11:I11"/>
    <mergeCell ref="J11:K11"/>
    <mergeCell ref="L11:M11"/>
    <mergeCell ref="A4:M4"/>
    <mergeCell ref="A5:M5"/>
    <mergeCell ref="A7:M7"/>
    <mergeCell ref="B8:C8"/>
    <mergeCell ref="D8:F8"/>
    <mergeCell ref="G8:G9"/>
    <mergeCell ref="H8:I9"/>
    <mergeCell ref="J8:K9"/>
    <mergeCell ref="L8:M9"/>
    <mergeCell ref="B9:C9"/>
    <mergeCell ref="A24:M24"/>
    <mergeCell ref="A25:M25"/>
    <mergeCell ref="A19:M19"/>
    <mergeCell ref="A20:L20"/>
    <mergeCell ref="A21:M21"/>
    <mergeCell ref="A22:M22"/>
    <mergeCell ref="A23:M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ПРАЙС-ЛИСТ ТОМСК</vt:lpstr>
      <vt:lpstr>АВТОЭКСПЕДИРОВАНИЕ по ТОМСКУ</vt:lpstr>
      <vt:lpstr>Excel_BuiltIn_Print_Area_1_1</vt:lpstr>
      <vt:lpstr>Excel_BuiltIn_Print_Area_1_1_1</vt:lpstr>
      <vt:lpstr>'ПРАЙС-ЛИСТ ТОМСК'!Область_печати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2017-11-13T03:04:43Z</cp:lastPrinted>
  <dcterms:created xsi:type="dcterms:W3CDTF">2017-02-03T21:33:00Z</dcterms:created>
  <dcterms:modified xsi:type="dcterms:W3CDTF">2018-08-17T09:38:24Z</dcterms:modified>
</cp:coreProperties>
</file>