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СЕРВЕР\МАРКЕТИНГ\2019\ПРАЙСЫ\МАРТ 2019\"/>
    </mc:Choice>
  </mc:AlternateContent>
  <bookViews>
    <workbookView minimized="1" xWindow="0" yWindow="0" windowWidth="18855" windowHeight="7200"/>
  </bookViews>
  <sheets>
    <sheet name="В МАГНИТОГОРСК" sheetId="2" r:id="rId1"/>
    <sheet name="АВТОЭКСПЕДИРОВАНИЕ МАГНИТОГОРСК" sheetId="3" r:id="rId2"/>
  </sheets>
  <calcPr calcId="162913"/>
</workbook>
</file>

<file path=xl/calcChain.xml><?xml version="1.0" encoding="utf-8"?>
<calcChain xmlns="http://schemas.openxmlformats.org/spreadsheetml/2006/main">
  <c r="N19" i="2" l="1"/>
  <c r="N18" i="2"/>
</calcChain>
</file>

<file path=xl/sharedStrings.xml><?xml version="1.0" encoding="utf-8"?>
<sst xmlns="http://schemas.openxmlformats.org/spreadsheetml/2006/main" count="303" uniqueCount="202">
  <si>
    <t>FASTrans</t>
  </si>
  <si>
    <t>Ваше грузовое везение!</t>
  </si>
  <si>
    <t>Транспортная компания</t>
  </si>
  <si>
    <r>
      <rPr>
        <b/>
        <u/>
        <sz val="7"/>
        <color indexed="62"/>
        <rFont val="Arial"/>
        <family val="2"/>
        <charset val="204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  <charset val="204"/>
      </rPr>
      <t>https://fastrans.ru/logistics/users/register/ РЕГИСТРАЦИЯ НА САЙТЕ
https://fastrans.ru/logistics/bids/tracert/ СЛЕЖЕНИЕ ПО ГРУЗУ</t>
    </r>
  </si>
  <si>
    <t>Сут. в пути</t>
  </si>
  <si>
    <t>Стоимость сборной перевозки: по массе (р./кг.) / по объему (р./м3)*</t>
  </si>
  <si>
    <t>Min оплата</t>
  </si>
  <si>
    <t>ВЕС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</si>
  <si>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</si>
  <si>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</si>
  <si>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</si>
  <si>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</si>
  <si>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</si>
  <si>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</si>
  <si>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</si>
  <si>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</si>
  <si>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</si>
  <si>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</si>
  <si>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ОБЪЕМ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</si>
  <si>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</si>
  <si>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</si>
  <si>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</si>
  <si>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</si>
  <si>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</si>
  <si>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</si>
  <si>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</si>
  <si>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</si>
  <si>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</si>
  <si>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</si>
  <si>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руб</t>
  </si>
  <si>
    <t>ЕКАТЕРИНБУРГ</t>
  </si>
  <si>
    <t>1</t>
  </si>
  <si>
    <t>р/кг</t>
  </si>
  <si>
    <t>р/м3</t>
  </si>
  <si>
    <t>КРАСНОДАР</t>
  </si>
  <si>
    <t>дог.</t>
  </si>
  <si>
    <t>МОСКВА</t>
  </si>
  <si>
    <t>НАБЕРЕЖНЫЕ ЧЕЛНЫ</t>
  </si>
  <si>
    <t>НЕФТЕЮГАНСК</t>
  </si>
  <si>
    <t>НИЖНЕВАРТОВСК</t>
  </si>
  <si>
    <t>НОВОСИБИРСК</t>
  </si>
  <si>
    <t>НОВЫЙ УРЕНГОЙ</t>
  </si>
  <si>
    <t>НОЯБРЬСК</t>
  </si>
  <si>
    <t>НЯГАНЬ</t>
  </si>
  <si>
    <t>ОМСК</t>
  </si>
  <si>
    <t>Окончательные объем и  вес принимаются с учетом обрешетки и поправочным коэффициентом 1,1 на укладку</t>
  </si>
  <si>
    <t>ПЕРМЬ</t>
  </si>
  <si>
    <t>РОСТОВ-НА-ДОНУ</t>
  </si>
  <si>
    <t>СТРЕЖЕВОЙ</t>
  </si>
  <si>
    <t>СУРГУТ</t>
  </si>
  <si>
    <t>ТОБОЛЬСК</t>
  </si>
  <si>
    <t>ТОМСК</t>
  </si>
  <si>
    <t>ТЮМЕНЬ</t>
  </si>
  <si>
    <t>ХАНТЫ-МАНСИЙСК</t>
  </si>
  <si>
    <t>САНКТ-ПЕТЕРБУРГ</t>
  </si>
  <si>
    <t>67кг</t>
  </si>
  <si>
    <t>0,28м3</t>
  </si>
  <si>
    <t>58кг</t>
  </si>
  <si>
    <t>0,18м3</t>
  </si>
  <si>
    <t>35кг</t>
  </si>
  <si>
    <t>0,14м3</t>
  </si>
  <si>
    <t>47кг</t>
  </si>
  <si>
    <t>0,26м3</t>
  </si>
  <si>
    <t>45кг</t>
  </si>
  <si>
    <t>0,2м3</t>
  </si>
  <si>
    <t>46кг</t>
  </si>
  <si>
    <t>59кг</t>
  </si>
  <si>
    <t>0,3м3</t>
  </si>
  <si>
    <t>0,25м3</t>
  </si>
  <si>
    <t>0,23м3</t>
  </si>
  <si>
    <t>53кг</t>
  </si>
  <si>
    <t>38кг</t>
  </si>
  <si>
    <t>50кг</t>
  </si>
  <si>
    <t>0,33м3</t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</si>
  <si>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</si>
  <si>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t>Услуги, входящие в стоимость сборной отправки:</t>
    </r>
    <r>
      <rPr>
        <sz val="7"/>
        <rFont val="Arial"/>
        <family val="2"/>
        <charset val="204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</si>
  <si>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Оплата услуг: Сумма оплаты за перевозку рассчитывается согласно веса/объема груза. Расчет по объму применяется когда отношение объема груза к его массе в тонна (м.куб./тонн) больше или равно 4; Расчет по весу  применяется когда отношение объема груза к его массе в тонна (м.куб./тонн) меньше 4.</t>
  </si>
  <si>
    <t>Дополнительные услуги</t>
  </si>
  <si>
    <t>Условия</t>
  </si>
  <si>
    <t>Стоимость</t>
  </si>
  <si>
    <t>Перевозка негабаритных грузов</t>
  </si>
  <si>
    <t>вес неделимого места более 1000 кг или сумма трех линейных измерений превышает 5м</t>
  </si>
  <si>
    <t>+50%</t>
  </si>
  <si>
    <t>Хранение</t>
  </si>
  <si>
    <t>&gt;3 дней - оплата за сутки</t>
  </si>
  <si>
    <t>100 р/м3;  2 р/кг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</si>
  <si>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</si>
  <si>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</si>
  <si>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</si>
  <si>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Упаковки (разные)</t>
  </si>
  <si>
    <t>упаковка в мешок с пломбой - 100р/шт, упаковка "паллетирование" 150р/паллет</t>
  </si>
  <si>
    <t>Паллетные борта</t>
  </si>
  <si>
    <t>возвратная тара</t>
  </si>
  <si>
    <t>500 руб/м3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</si>
  <si>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</si>
  <si>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</si>
  <si>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Грузчик на склад</t>
  </si>
  <si>
    <t>1500 руб/1 грузчик</t>
  </si>
  <si>
    <t>ГОРОД</t>
  </si>
  <si>
    <t>КОНТАКТЫ</t>
  </si>
  <si>
    <r>
      <t xml:space="preserve">МОСКВА </t>
    </r>
    <r>
      <rPr>
        <b/>
        <i/>
        <sz val="5.5"/>
        <rFont val="Cambria"/>
        <family val="1"/>
        <charset val="204"/>
      </rPr>
      <t>(ЦЕНТРАЛЬНЫЙ ОФИС/НЕТ ПРИЕМА ГРУЗА)</t>
    </r>
  </si>
  <si>
    <t>(495) 221-06-53 infoman@fastrans.ru</t>
  </si>
  <si>
    <t>СУРГУТ +2</t>
  </si>
  <si>
    <t>(3462) 555-545 sr@fastrans.ru</t>
  </si>
  <si>
    <t>ЕКАТЕРИНБУРГ +2</t>
  </si>
  <si>
    <t>(343) 383-10-55, 345-63-36 ek@fastrans.ru</t>
  </si>
  <si>
    <t>НЕФТЕЮГАНСК +2</t>
  </si>
  <si>
    <t>(3463) 288-288  nf@fastrans.ru</t>
  </si>
  <si>
    <t>ПЕРМЬ +2</t>
  </si>
  <si>
    <t>(342) 217-93-28, 217-93-27 perm@fastrans.ru</t>
  </si>
  <si>
    <t>НИЖНЕВАРТОВСК +2</t>
  </si>
  <si>
    <t xml:space="preserve">(3466) 29-66-01, 29-66-02, 29-66-03  nv@fastrans.ru  </t>
  </si>
  <si>
    <t>ТОБОЛЬСК +2</t>
  </si>
  <si>
    <t>(3456) 27-06-00, 270601 tob@fastrans.ru</t>
  </si>
  <si>
    <t>НОЯБРЬСК +2</t>
  </si>
  <si>
    <t>(3496) 354-987, 354-991, 354-994  nb@fastrans.ru</t>
  </si>
  <si>
    <t>ТЮМЕНЬ +2</t>
  </si>
  <si>
    <t>(3452) 682288, 422578  tum@fastrans.ru</t>
  </si>
  <si>
    <t>НЯГАНЬ +2</t>
  </si>
  <si>
    <t>(34672) 77774, 77775  ng@fastrans.ru</t>
  </si>
  <si>
    <t>ЧЕЛЯБИНСК +2</t>
  </si>
  <si>
    <t>(351) 210-23-71, 210-23-72, 210-23-73 chel@fastrans.ru</t>
  </si>
  <si>
    <t>НОВОСИБИРСК +3</t>
  </si>
  <si>
    <t>(383) 367-12-22, 310-26-70 novosibirsk@fastrans.ru</t>
  </si>
  <si>
    <t>ОМСК +3</t>
  </si>
  <si>
    <t>(3812) 463201, 463202,378486 omsk@fastrans.ru</t>
  </si>
  <si>
    <t>(812) 313-50-99 spb@fastrans.ru</t>
  </si>
  <si>
    <t>ТОМСК +4</t>
  </si>
  <si>
    <t>(3822) 71-50-02, 71-50-04 tomsk@fastrans.ru</t>
  </si>
  <si>
    <t>(863) 310-15-03 rnd@fastrans.ru</t>
  </si>
  <si>
    <t>(861) 212-30-14 kr@fastrans.ru</t>
  </si>
  <si>
    <t>(8552) 200-737 nab@fastrans.ru</t>
  </si>
  <si>
    <t>62кг</t>
  </si>
  <si>
    <r>
      <rPr>
        <b/>
        <sz val="16"/>
        <color indexed="10"/>
        <rFont val="Arial"/>
        <family val="2"/>
        <charset val="204"/>
      </rPr>
      <t>8-800-777-89-15</t>
    </r>
    <r>
      <rPr>
        <b/>
        <sz val="16"/>
        <color indexed="62"/>
        <rFont val="Arial"/>
        <family val="2"/>
        <charset val="1"/>
      </rPr>
      <t xml:space="preserve"> единый номер компании, www.fastrans.ru</t>
    </r>
  </si>
  <si>
    <t>5/7</t>
  </si>
  <si>
    <t>5/6</t>
  </si>
  <si>
    <t>3/4</t>
  </si>
  <si>
    <t>4/5</t>
  </si>
  <si>
    <t>3/5</t>
  </si>
  <si>
    <t>2/4</t>
  </si>
  <si>
    <t>2/3</t>
  </si>
  <si>
    <t>6/7</t>
  </si>
  <si>
    <t>погрузо-разгрузочные операции на складе отправителя/получателя</t>
  </si>
  <si>
    <t>ИВАНОВО</t>
  </si>
  <si>
    <t>(4932)394646; (4932)504646 4932@fastrans.ru</t>
  </si>
  <si>
    <t>4/4,5</t>
  </si>
  <si>
    <t>30кг</t>
  </si>
  <si>
    <t>0,12м3</t>
  </si>
  <si>
    <t>*Цены указаны с учетом НДС 20%. В счет включается страховая премия в размере 200 руб. на сумму страховой выплаты 300 000 руб.</t>
  </si>
  <si>
    <t>МАГНИТОГОРСК</t>
  </si>
  <si>
    <t>дог</t>
  </si>
  <si>
    <t>Магнитогорск</t>
  </si>
  <si>
    <t>Расценки действуют с 25.03.2019 г.</t>
  </si>
  <si>
    <t>(351) 725-90-42, mag@fastrans.ru</t>
  </si>
  <si>
    <r>
      <rPr>
        <b/>
        <sz val="16"/>
        <color rgb="FFFF0000"/>
        <rFont val="Arial"/>
        <family val="2"/>
        <charset val="204"/>
      </rPr>
      <t>8-800-777-89-15</t>
    </r>
    <r>
      <rPr>
        <b/>
        <sz val="16"/>
        <color indexed="8"/>
        <rFont val="Arial"/>
        <family val="2"/>
        <charset val="204"/>
      </rPr>
      <t xml:space="preserve"> </t>
    </r>
    <r>
      <rPr>
        <b/>
        <sz val="16"/>
        <color theme="3"/>
        <rFont val="Arial"/>
        <family val="2"/>
        <charset val="204"/>
      </rPr>
      <t>единый номер компании</t>
    </r>
  </si>
  <si>
    <t>ПРАЙС-ЛИСТ НА АВТОЭКСПЕДИРОВАНИЕ ПО МАГНИТОГОРСКУ</t>
  </si>
  <si>
    <t>Характер груза</t>
  </si>
  <si>
    <t>Условия перевозки</t>
  </si>
  <si>
    <t>Вес, кг.</t>
  </si>
  <si>
    <t>Объем, м3</t>
  </si>
  <si>
    <t>Максимальные габариты места</t>
  </si>
  <si>
    <t>Стоимость, руб. с НДС</t>
  </si>
  <si>
    <t>Норматив выгрузки/
погрузки</t>
  </si>
  <si>
    <t>Стоимость простоя в час</t>
  </si>
  <si>
    <t>Ставка по области, руб/км.</t>
  </si>
  <si>
    <t>Д</t>
  </si>
  <si>
    <t>В</t>
  </si>
  <si>
    <t>Ш</t>
  </si>
  <si>
    <t xml:space="preserve">до 0,2 </t>
  </si>
  <si>
    <t>15 мин</t>
  </si>
  <si>
    <t>до 1 500</t>
  </si>
  <si>
    <t>до 8</t>
  </si>
  <si>
    <t>30 мин</t>
  </si>
  <si>
    <t>до 2 500</t>
  </si>
  <si>
    <t>бортовой</t>
  </si>
  <si>
    <t>&gt;1,8</t>
  </si>
  <si>
    <t>до 3 500</t>
  </si>
  <si>
    <t>до 18</t>
  </si>
  <si>
    <t>60 мин</t>
  </si>
  <si>
    <t>до 5 000</t>
  </si>
  <si>
    <t>до 30</t>
  </si>
  <si>
    <t>до 10 000</t>
  </si>
  <si>
    <t>до 51</t>
  </si>
  <si>
    <t>договор</t>
  </si>
  <si>
    <t>до 20 000</t>
  </si>
  <si>
    <t xml:space="preserve">до 92 </t>
  </si>
  <si>
    <t>договорн</t>
  </si>
  <si>
    <t>Манипулятор</t>
  </si>
  <si>
    <t>-</t>
  </si>
  <si>
    <r>
      <t>*</t>
    </r>
    <r>
      <rPr>
        <i/>
        <sz val="8"/>
        <rFont val="Cambria"/>
        <family val="1"/>
        <charset val="204"/>
      </rPr>
      <t xml:space="preserve"> Цены  указаны с учетом НДС 20%</t>
    </r>
  </si>
  <si>
    <t>*При растентовке   стоимость забора увеличивается на 2000 р. к тарифу</t>
  </si>
  <si>
    <t>*Услуга «Автоэкпедирования по Москве» предусматривает получение груза и сопроводительных документов к нему в одном месте.</t>
  </si>
  <si>
    <t>Если вам необходимо передать с грузом сопроводительные документы, обеспечьте их нахождение в одной точке.</t>
  </si>
  <si>
    <t>В случае, если представитель Компании « ГК «ФАСТранс» забирает сначала документы, затем груз, в разных местах (в том числе на разных этажах здания, в разных корпусах и т.д.), клиенту выставляется отдельная услуга "Забор документов". Стоимость услуги «Забор документов» составляет 250 руб., с учетом НДС (20%).</t>
  </si>
  <si>
    <t>!!!Стоимость каждой отправки рассчитывается в каждом случае индивидуально!!!</t>
  </si>
  <si>
    <t>Если при предоставлении услуги на экспедирование груза, погрузо-разгрузочные работы не начались в течении нормативных сроков, экспедитор имеет право самостоятельно принять  решение о невыполнении данной заявки, при этом клиент оплачивает холостой пробег исходя из стоимости услуги, согласно параметрам груза.</t>
  </si>
  <si>
    <t>Нормативное время погрузки/выгрузки* - это время с момента прибытия а/м под погрузку/выгрузку до момента убытия а/м и включает в себя приемку груза по количеству мест и оформление комплекта товарно-сопроводительных документов.</t>
  </si>
  <si>
    <t>Для заказа экспедирования Вам необходимо заполнить заявку, которую вы можете оформить on-line на сайте www.fastrans.ru</t>
  </si>
  <si>
    <t>В МАГНИТОГОРСК ИЗ:</t>
  </si>
  <si>
    <t>. Магнитогорск, ул. Вокзальная, 1/1, стр. 3, 2 этаж, 203 офис - офис, ул. Вокзальная, 1/1, стр. 4 - склад</t>
  </si>
  <si>
    <t>ЧЕЛЯБИНСК</t>
  </si>
  <si>
    <t>(922)4792855; nur@fastrans.ru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</si>
</sst>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0000"/>
    <numFmt numFmtId="165" formatCode="0.00;[Red]0.00"/>
    <numFmt numFmtId="166" formatCode="0.0"/>
    <numFmt numFmtId="167" formatCode="#,##0.00;[Red]#,##0.00"/>
    <numFmt numFmtId="168" formatCode="#,##0.0"/>
    <numFmt numFmtId="169" formatCode="0;[Red]0"/>
  </numFmts>
  <fonts count="5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12"/>
      <name val="Arial Cyr"/>
      <family val="2"/>
      <charset val="204"/>
    </font>
    <font>
      <sz val="24"/>
      <color indexed="12"/>
      <name val="Arial Black"/>
      <family val="2"/>
      <charset val="1"/>
    </font>
    <font>
      <b/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sz val="7"/>
      <color indexed="8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u/>
      <sz val="8"/>
      <name val="Arial"/>
      <family val="2"/>
      <charset val="204"/>
    </font>
    <font>
      <sz val="6.5"/>
      <name val="Arial"/>
      <family val="2"/>
      <charset val="204"/>
    </font>
    <font>
      <b/>
      <sz val="6"/>
      <name val="Arial"/>
      <family val="2"/>
      <charset val="204"/>
    </font>
    <font>
      <sz val="30"/>
      <color indexed="12"/>
      <name val="Bookman Old Style"/>
      <family val="1"/>
      <charset val="204"/>
    </font>
    <font>
      <sz val="17"/>
      <color indexed="12"/>
      <name val="Arial Cyr"/>
      <family val="2"/>
      <charset val="204"/>
    </font>
    <font>
      <b/>
      <sz val="20"/>
      <color indexed="62"/>
      <name val="Arial Black"/>
      <family val="2"/>
      <charset val="1"/>
    </font>
    <font>
      <b/>
      <sz val="16"/>
      <color indexed="62"/>
      <name val="Arial"/>
      <family val="2"/>
      <charset val="1"/>
    </font>
    <font>
      <b/>
      <sz val="7"/>
      <color indexed="62"/>
      <name val="Arial"/>
      <family val="2"/>
      <charset val="204"/>
    </font>
    <font>
      <b/>
      <u/>
      <sz val="7"/>
      <color indexed="62"/>
      <name val="Arial"/>
      <family val="2"/>
      <charset val="204"/>
    </font>
    <font>
      <b/>
      <i/>
      <sz val="8"/>
      <name val="Arial"/>
      <family val="2"/>
      <charset val="204"/>
    </font>
    <font>
      <b/>
      <sz val="7"/>
      <name val="Cambria"/>
      <family val="1"/>
      <charset val="204"/>
    </font>
    <font>
      <b/>
      <i/>
      <sz val="5.5"/>
      <name val="Cambria"/>
      <family val="1"/>
      <charset val="204"/>
    </font>
    <font>
      <sz val="7"/>
      <name val="Cambria"/>
      <family val="1"/>
      <charset val="204"/>
    </font>
    <font>
      <b/>
      <sz val="7"/>
      <color indexed="8"/>
      <name val="Cambria"/>
      <family val="1"/>
      <charset val="204"/>
    </font>
    <font>
      <sz val="7"/>
      <color indexed="8"/>
      <name val="Cambria"/>
      <family val="1"/>
      <charset val="204"/>
    </font>
    <font>
      <b/>
      <sz val="8"/>
      <color theme="1"/>
      <name val="Arial"/>
      <family val="2"/>
      <charset val="204"/>
    </font>
    <font>
      <b/>
      <sz val="16"/>
      <color indexed="62"/>
      <name val="Arial Cyr"/>
      <family val="2"/>
      <charset val="204"/>
    </font>
    <font>
      <sz val="16"/>
      <color indexed="62"/>
      <name val="Arial Black"/>
      <family val="2"/>
      <charset val="1"/>
    </font>
    <font>
      <b/>
      <sz val="16"/>
      <color indexed="62"/>
      <name val="Arial"/>
      <family val="2"/>
      <charset val="204"/>
    </font>
    <font>
      <b/>
      <sz val="16"/>
      <color indexed="10"/>
      <name val="Arial"/>
      <family val="2"/>
      <charset val="204"/>
    </font>
    <font>
      <sz val="10"/>
      <color indexed="62"/>
      <name val="Arial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30"/>
      <color indexed="12"/>
      <name val="Bookman Old Style"/>
      <family val="1"/>
      <charset val="204"/>
    </font>
    <font>
      <b/>
      <sz val="17"/>
      <color indexed="12"/>
      <name val="Arial Cyr"/>
      <family val="2"/>
      <charset val="204"/>
    </font>
    <font>
      <b/>
      <sz val="20"/>
      <color rgb="FF002060"/>
      <name val="Calibri"/>
      <family val="2"/>
      <charset val="204"/>
      <scheme val="minor"/>
    </font>
    <font>
      <b/>
      <sz val="16"/>
      <color theme="4" tint="-0.499984740745262"/>
      <name val="Arial"/>
      <family val="2"/>
      <charset val="1"/>
    </font>
    <font>
      <b/>
      <sz val="16"/>
      <color indexed="8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sz val="16"/>
      <color theme="3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0"/>
      <name val="Cambria"/>
      <family val="1"/>
      <charset val="204"/>
    </font>
    <font>
      <i/>
      <sz val="8"/>
      <name val="Cambria"/>
      <family val="1"/>
      <charset val="204"/>
    </font>
    <font>
      <b/>
      <i/>
      <sz val="8"/>
      <name val="Cambria"/>
      <family val="1"/>
      <charset val="204"/>
    </font>
    <font>
      <b/>
      <sz val="10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Cambria"/>
      <family val="1"/>
      <charset val="204"/>
    </font>
    <font>
      <i/>
      <sz val="10"/>
      <name val="Arial"/>
      <family val="2"/>
      <charset val="204"/>
    </font>
    <font>
      <b/>
      <sz val="20"/>
      <color rgb="FF002060"/>
      <name val="Arial Black"/>
      <family val="2"/>
      <charset val="1"/>
    </font>
    <font>
      <b/>
      <sz val="16"/>
      <color rgb="FF002060"/>
      <name val="Arial"/>
      <family val="2"/>
      <charset val="1"/>
    </font>
    <font>
      <b/>
      <sz val="7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9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1">
    <xf numFmtId="0" fontId="0" fillId="0" borderId="0" xfId="0"/>
    <xf numFmtId="0" fontId="6" fillId="6" borderId="5" xfId="12" applyNumberFormat="1" applyFont="1" applyFill="1" applyBorder="1" applyAlignment="1">
      <alignment horizontal="center" vertical="center" wrapText="1"/>
    </xf>
    <xf numFmtId="0" fontId="6" fillId="6" borderId="5" xfId="12" applyNumberFormat="1" applyFont="1" applyFill="1" applyBorder="1" applyAlignment="1">
      <alignment horizontal="center" vertical="center"/>
    </xf>
    <xf numFmtId="0" fontId="8" fillId="6" borderId="5" xfId="12" applyNumberFormat="1" applyFont="1" applyFill="1" applyBorder="1" applyAlignment="1">
      <alignment horizontal="center" vertical="center" wrapText="1"/>
    </xf>
    <xf numFmtId="0" fontId="8" fillId="6" borderId="5" xfId="12" applyNumberFormat="1" applyFont="1" applyFill="1" applyBorder="1" applyAlignment="1">
      <alignment horizontal="center" vertical="center"/>
    </xf>
    <xf numFmtId="0" fontId="14" fillId="0" borderId="0" xfId="2" applyNumberFormat="1" applyFont="1" applyAlignment="1">
      <alignment horizontal="center" vertical="center"/>
    </xf>
    <xf numFmtId="0" fontId="15" fillId="0" borderId="0" xfId="2" applyNumberFormat="1" applyFont="1" applyBorder="1" applyAlignment="1">
      <alignment horizontal="right" vertical="center"/>
    </xf>
    <xf numFmtId="0" fontId="13" fillId="5" borderId="1" xfId="66" applyNumberFormat="1" applyFont="1" applyFill="1" applyBorder="1" applyAlignment="1">
      <alignment horizontal="center" vertical="center" wrapText="1"/>
    </xf>
    <xf numFmtId="49" fontId="6" fillId="0" borderId="1" xfId="66" applyNumberFormat="1" applyFont="1" applyFill="1" applyBorder="1" applyAlignment="1">
      <alignment horizontal="left" vertical="center" wrapText="1"/>
    </xf>
    <xf numFmtId="49" fontId="6" fillId="0" borderId="1" xfId="66" applyNumberFormat="1" applyFont="1" applyFill="1" applyBorder="1" applyAlignment="1">
      <alignment vertical="center" wrapText="1"/>
    </xf>
    <xf numFmtId="49" fontId="21" fillId="0" borderId="3" xfId="66" applyNumberFormat="1" applyFont="1" applyFill="1" applyBorder="1" applyAlignment="1">
      <alignment vertical="center" wrapText="1"/>
    </xf>
    <xf numFmtId="49" fontId="24" fillId="0" borderId="3" xfId="66" applyNumberFormat="1" applyFont="1" applyFill="1" applyBorder="1" applyAlignment="1">
      <alignment vertical="center" wrapText="1"/>
    </xf>
    <xf numFmtId="49" fontId="6" fillId="0" borderId="7" xfId="66" applyNumberFormat="1" applyFont="1" applyFill="1" applyBorder="1" applyAlignment="1">
      <alignment vertical="center" wrapText="1"/>
    </xf>
    <xf numFmtId="49" fontId="21" fillId="5" borderId="8" xfId="66" applyNumberFormat="1" applyFont="1" applyFill="1" applyBorder="1" applyAlignment="1">
      <alignment vertical="center" wrapText="1"/>
    </xf>
    <xf numFmtId="0" fontId="0" fillId="0" borderId="0" xfId="0" applyBorder="1"/>
    <xf numFmtId="0" fontId="2" fillId="0" borderId="0" xfId="2" applyNumberFormat="1" applyFont="1" applyAlignment="1">
      <alignment vertical="center"/>
    </xf>
    <xf numFmtId="0" fontId="3" fillId="0" borderId="0" xfId="2" applyNumberFormat="1" applyFont="1" applyBorder="1" applyAlignment="1">
      <alignment horizontal="right" vertical="center"/>
    </xf>
    <xf numFmtId="0" fontId="3" fillId="0" borderId="0" xfId="2" applyNumberFormat="1" applyFont="1" applyAlignment="1">
      <alignment horizontal="right" vertical="center"/>
    </xf>
    <xf numFmtId="0" fontId="6" fillId="6" borderId="9" xfId="12" applyNumberFormat="1" applyFont="1" applyFill="1" applyBorder="1" applyAlignment="1">
      <alignment horizontal="center" vertical="center" wrapText="1"/>
    </xf>
    <xf numFmtId="0" fontId="10" fillId="3" borderId="12" xfId="2" applyNumberFormat="1" applyFont="1" applyFill="1" applyBorder="1" applyAlignment="1">
      <alignment horizontal="center" vertical="center"/>
    </xf>
    <xf numFmtId="0" fontId="9" fillId="4" borderId="12" xfId="2" applyNumberFormat="1" applyFont="1" applyFill="1" applyBorder="1" applyAlignment="1">
      <alignment horizontal="center" vertical="center"/>
    </xf>
    <xf numFmtId="0" fontId="10" fillId="4" borderId="12" xfId="85" applyNumberFormat="1" applyFont="1" applyFill="1" applyBorder="1" applyAlignment="1">
      <alignment horizontal="center" vertical="center"/>
    </xf>
    <xf numFmtId="0" fontId="10" fillId="2" borderId="12" xfId="2" applyNumberFormat="1" applyFont="1" applyFill="1" applyBorder="1" applyAlignment="1">
      <alignment horizontal="center" vertical="center"/>
    </xf>
    <xf numFmtId="2" fontId="10" fillId="4" borderId="12" xfId="83" applyNumberFormat="1" applyFont="1" applyFill="1" applyBorder="1" applyAlignment="1">
      <alignment horizontal="center" vertical="center"/>
    </xf>
    <xf numFmtId="0" fontId="10" fillId="4" borderId="12" xfId="2" applyNumberFormat="1" applyFont="1" applyFill="1" applyBorder="1" applyAlignment="1">
      <alignment horizontal="center" vertical="center"/>
    </xf>
    <xf numFmtId="0" fontId="10" fillId="4" borderId="12" xfId="81" applyNumberFormat="1" applyFont="1" applyFill="1" applyBorder="1" applyAlignment="1">
      <alignment horizontal="center" vertical="center"/>
    </xf>
    <xf numFmtId="165" fontId="9" fillId="0" borderId="11" xfId="1" applyNumberFormat="1" applyFont="1" applyFill="1" applyBorder="1" applyAlignment="1">
      <alignment horizontal="center" vertical="center"/>
    </xf>
    <xf numFmtId="165" fontId="9" fillId="0" borderId="3" xfId="1" applyNumberFormat="1" applyFont="1" applyFill="1" applyBorder="1" applyAlignment="1">
      <alignment horizontal="center" vertical="center"/>
    </xf>
    <xf numFmtId="165" fontId="9" fillId="0" borderId="13" xfId="1" applyNumberFormat="1" applyFont="1" applyFill="1" applyBorder="1" applyAlignment="1">
      <alignment horizontal="center" vertical="center"/>
    </xf>
    <xf numFmtId="169" fontId="9" fillId="0" borderId="3" xfId="1" applyNumberFormat="1" applyFont="1" applyFill="1" applyBorder="1" applyAlignment="1">
      <alignment horizontal="center" vertical="center"/>
    </xf>
    <xf numFmtId="169" fontId="9" fillId="0" borderId="13" xfId="1" applyNumberFormat="1" applyFont="1" applyFill="1" applyBorder="1" applyAlignment="1">
      <alignment horizontal="center" vertical="center"/>
    </xf>
    <xf numFmtId="0" fontId="9" fillId="0" borderId="11" xfId="1" applyNumberFormat="1" applyFont="1" applyFill="1" applyBorder="1" applyAlignment="1">
      <alignment horizontal="center" vertical="center"/>
    </xf>
    <xf numFmtId="0" fontId="9" fillId="0" borderId="3" xfId="1" applyNumberFormat="1" applyFont="1" applyFill="1" applyBorder="1" applyAlignment="1">
      <alignment horizontal="center" vertical="center"/>
    </xf>
    <xf numFmtId="0" fontId="9" fillId="0" borderId="13" xfId="1" applyNumberFormat="1" applyFont="1" applyFill="1" applyBorder="1" applyAlignment="1">
      <alignment horizontal="center" vertical="center"/>
    </xf>
    <xf numFmtId="169" fontId="9" fillId="0" borderId="11" xfId="1" applyNumberFormat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167" fontId="10" fillId="0" borderId="11" xfId="2" applyNumberFormat="1" applyFont="1" applyFill="1" applyBorder="1" applyAlignment="1">
      <alignment horizontal="center" vertical="center"/>
    </xf>
    <xf numFmtId="167" fontId="10" fillId="0" borderId="3" xfId="2" applyNumberFormat="1" applyFont="1" applyFill="1" applyBorder="1" applyAlignment="1">
      <alignment horizontal="center" vertical="center"/>
    </xf>
    <xf numFmtId="167" fontId="10" fillId="0" borderId="13" xfId="2" applyNumberFormat="1" applyFont="1" applyFill="1" applyBorder="1" applyAlignment="1">
      <alignment horizontal="center" vertical="center"/>
    </xf>
    <xf numFmtId="3" fontId="10" fillId="0" borderId="11" xfId="2" applyNumberFormat="1" applyFont="1" applyFill="1" applyBorder="1" applyAlignment="1">
      <alignment horizontal="center" vertical="center"/>
    </xf>
    <xf numFmtId="3" fontId="10" fillId="0" borderId="3" xfId="2" applyNumberFormat="1" applyFont="1" applyFill="1" applyBorder="1" applyAlignment="1">
      <alignment horizontal="center" vertical="center"/>
    </xf>
    <xf numFmtId="3" fontId="10" fillId="0" borderId="13" xfId="2" applyNumberFormat="1" applyFont="1" applyFill="1" applyBorder="1" applyAlignment="1">
      <alignment horizontal="center" vertical="center"/>
    </xf>
    <xf numFmtId="0" fontId="9" fillId="0" borderId="3" xfId="84" applyNumberFormat="1" applyFont="1" applyFill="1" applyBorder="1" applyAlignment="1">
      <alignment horizontal="center" vertical="center"/>
    </xf>
    <xf numFmtId="0" fontId="9" fillId="0" borderId="13" xfId="84" applyNumberFormat="1" applyFont="1" applyFill="1" applyBorder="1" applyAlignment="1">
      <alignment horizontal="center" vertical="center"/>
    </xf>
    <xf numFmtId="0" fontId="8" fillId="4" borderId="5" xfId="3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13" xfId="3" applyNumberFormat="1" applyFont="1" applyFill="1" applyBorder="1" applyAlignment="1">
      <alignment horizontal="center" vertical="center" wrapText="1"/>
    </xf>
    <xf numFmtId="3" fontId="8" fillId="4" borderId="5" xfId="3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/>
    </xf>
    <xf numFmtId="2" fontId="10" fillId="0" borderId="11" xfId="2" applyNumberFormat="1" applyFont="1" applyFill="1" applyBorder="1" applyAlignment="1">
      <alignment horizontal="center" vertical="center" wrapText="1"/>
    </xf>
    <xf numFmtId="2" fontId="10" fillId="0" borderId="3" xfId="2" applyNumberFormat="1" applyFont="1" applyFill="1" applyBorder="1" applyAlignment="1">
      <alignment horizontal="center" vertical="center" wrapText="1"/>
    </xf>
    <xf numFmtId="2" fontId="10" fillId="0" borderId="13" xfId="2" applyNumberFormat="1" applyFont="1" applyFill="1" applyBorder="1" applyAlignment="1">
      <alignment horizontal="center" vertical="center" wrapText="1"/>
    </xf>
    <xf numFmtId="166" fontId="9" fillId="0" borderId="11" xfId="1" applyNumberFormat="1" applyFont="1" applyFill="1" applyBorder="1" applyAlignment="1">
      <alignment horizontal="center" vertical="center"/>
    </xf>
    <xf numFmtId="166" fontId="9" fillId="0" borderId="3" xfId="1" applyNumberFormat="1" applyFont="1" applyFill="1" applyBorder="1" applyAlignment="1">
      <alignment horizontal="center" vertical="center"/>
    </xf>
    <xf numFmtId="166" fontId="9" fillId="0" borderId="13" xfId="1" applyNumberFormat="1" applyFont="1" applyFill="1" applyBorder="1" applyAlignment="1">
      <alignment horizontal="center" vertical="center"/>
    </xf>
    <xf numFmtId="3" fontId="9" fillId="0" borderId="13" xfId="1" applyNumberFormat="1" applyFont="1" applyFill="1" applyBorder="1" applyAlignment="1">
      <alignment horizontal="center" vertical="center"/>
    </xf>
    <xf numFmtId="2" fontId="10" fillId="0" borderId="11" xfId="3" applyNumberFormat="1" applyFont="1" applyFill="1" applyBorder="1" applyAlignment="1">
      <alignment horizontal="center" vertical="center" wrapText="1"/>
    </xf>
    <xf numFmtId="2" fontId="10" fillId="0" borderId="3" xfId="3" applyNumberFormat="1" applyFont="1" applyFill="1" applyBorder="1" applyAlignment="1">
      <alignment horizontal="center" vertical="center" wrapText="1"/>
    </xf>
    <xf numFmtId="2" fontId="9" fillId="0" borderId="11" xfId="2" applyNumberFormat="1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168" fontId="10" fillId="0" borderId="11" xfId="2" applyNumberFormat="1" applyFont="1" applyFill="1" applyBorder="1" applyAlignment="1">
      <alignment horizontal="center" vertical="center"/>
    </xf>
    <xf numFmtId="168" fontId="10" fillId="0" borderId="3" xfId="2" applyNumberFormat="1" applyFont="1" applyFill="1" applyBorder="1" applyAlignment="1">
      <alignment horizontal="center" vertical="center"/>
    </xf>
    <xf numFmtId="168" fontId="10" fillId="0" borderId="13" xfId="2" applyNumberFormat="1" applyFont="1" applyFill="1" applyBorder="1" applyAlignment="1">
      <alignment horizontal="center" vertical="center"/>
    </xf>
    <xf numFmtId="168" fontId="10" fillId="0" borderId="11" xfId="74" applyNumberFormat="1" applyFont="1" applyFill="1" applyBorder="1" applyAlignment="1">
      <alignment horizontal="center" vertical="center"/>
    </xf>
    <xf numFmtId="168" fontId="10" fillId="0" borderId="3" xfId="74" applyNumberFormat="1" applyFont="1" applyFill="1" applyBorder="1" applyAlignment="1">
      <alignment horizontal="center" vertical="center"/>
    </xf>
    <xf numFmtId="168" fontId="10" fillId="0" borderId="13" xfId="74" applyNumberFormat="1" applyFont="1" applyFill="1" applyBorder="1" applyAlignment="1">
      <alignment horizontal="center" vertical="center"/>
    </xf>
    <xf numFmtId="3" fontId="10" fillId="0" borderId="11" xfId="74" applyNumberFormat="1" applyFont="1" applyFill="1" applyBorder="1" applyAlignment="1">
      <alignment horizontal="center" vertical="center"/>
    </xf>
    <xf numFmtId="3" fontId="10" fillId="0" borderId="3" xfId="74" applyNumberFormat="1" applyFont="1" applyFill="1" applyBorder="1" applyAlignment="1">
      <alignment horizontal="center" vertical="center"/>
    </xf>
    <xf numFmtId="3" fontId="10" fillId="0" borderId="13" xfId="74" applyNumberFormat="1" applyFont="1" applyFill="1" applyBorder="1" applyAlignment="1">
      <alignment horizontal="center" vertical="center"/>
    </xf>
    <xf numFmtId="165" fontId="9" fillId="7" borderId="11" xfId="1" applyNumberFormat="1" applyFont="1" applyFill="1" applyBorder="1" applyAlignment="1">
      <alignment horizontal="center" vertical="center"/>
    </xf>
    <xf numFmtId="3" fontId="33" fillId="7" borderId="11" xfId="0" applyNumberFormat="1" applyFont="1" applyFill="1" applyBorder="1" applyAlignment="1">
      <alignment horizontal="center" vertical="center"/>
    </xf>
    <xf numFmtId="2" fontId="9" fillId="7" borderId="3" xfId="2" applyNumberFormat="1" applyFont="1" applyFill="1" applyBorder="1" applyAlignment="1">
      <alignment horizontal="center" vertical="center" wrapText="1"/>
    </xf>
    <xf numFmtId="2" fontId="9" fillId="7" borderId="13" xfId="2" applyNumberFormat="1" applyFont="1" applyFill="1" applyBorder="1" applyAlignment="1">
      <alignment horizontal="center" vertical="center" wrapText="1"/>
    </xf>
    <xf numFmtId="3" fontId="9" fillId="7" borderId="3" xfId="2" applyNumberFormat="1" applyFont="1" applyFill="1" applyBorder="1" applyAlignment="1">
      <alignment horizontal="center" vertical="center"/>
    </xf>
    <xf numFmtId="3" fontId="9" fillId="7" borderId="13" xfId="2" applyNumberFormat="1" applyFont="1" applyFill="1" applyBorder="1" applyAlignment="1">
      <alignment horizontal="center" vertical="center"/>
    </xf>
    <xf numFmtId="165" fontId="0" fillId="0" borderId="0" xfId="0" applyNumberFormat="1"/>
    <xf numFmtId="169" fontId="0" fillId="0" borderId="0" xfId="0" applyNumberFormat="1"/>
    <xf numFmtId="2" fontId="0" fillId="0" borderId="0" xfId="0" applyNumberFormat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34" fillId="0" borderId="0" xfId="2" applyNumberFormat="1" applyFont="1" applyAlignment="1">
      <alignment horizontal="center" vertical="center"/>
    </xf>
    <xf numFmtId="0" fontId="35" fillId="0" borderId="0" xfId="2" applyNumberFormat="1" applyFont="1" applyAlignment="1">
      <alignment horizontal="right" vertical="center"/>
    </xf>
    <xf numFmtId="0" fontId="35" fillId="0" borderId="0" xfId="2" applyNumberFormat="1" applyFont="1" applyBorder="1" applyAlignment="1">
      <alignment horizontal="right" vertical="center"/>
    </xf>
    <xf numFmtId="0" fontId="36" fillId="0" borderId="0" xfId="2" applyNumberFormat="1" applyFont="1" applyBorder="1" applyAlignment="1">
      <alignment horizontal="right" vertical="center"/>
    </xf>
    <xf numFmtId="0" fontId="37" fillId="0" borderId="0" xfId="91" applyNumberFormat="1" applyFont="1" applyBorder="1" applyAlignment="1">
      <alignment horizontal="left" vertical="center"/>
    </xf>
    <xf numFmtId="0" fontId="2" fillId="0" borderId="0" xfId="2" applyNumberFormat="1" applyFont="1" applyAlignment="1">
      <alignment horizontal="left" vertical="center"/>
    </xf>
    <xf numFmtId="0" fontId="42" fillId="0" borderId="26" xfId="2" applyFont="1" applyBorder="1" applyAlignment="1">
      <alignment horizontal="center" vertical="center" wrapText="1"/>
    </xf>
    <xf numFmtId="0" fontId="43" fillId="0" borderId="26" xfId="2" applyFont="1" applyBorder="1" applyAlignment="1">
      <alignment vertical="center" wrapText="1"/>
    </xf>
    <xf numFmtId="0" fontId="43" fillId="0" borderId="26" xfId="2" applyFont="1" applyBorder="1" applyAlignment="1">
      <alignment horizontal="center" vertical="center" wrapText="1"/>
    </xf>
    <xf numFmtId="0" fontId="45" fillId="0" borderId="26" xfId="2" applyFont="1" applyBorder="1" applyAlignment="1">
      <alignment horizontal="center" vertical="center" wrapText="1"/>
    </xf>
    <xf numFmtId="0" fontId="46" fillId="0" borderId="0" xfId="2" applyNumberFormat="1" applyFont="1" applyAlignment="1">
      <alignment vertical="center"/>
    </xf>
    <xf numFmtId="0" fontId="55" fillId="0" borderId="0" xfId="91" applyNumberFormat="1" applyFont="1" applyBorder="1" applyAlignment="1">
      <alignment horizontal="left" vertical="center"/>
    </xf>
    <xf numFmtId="3" fontId="10" fillId="0" borderId="28" xfId="2" applyNumberFormat="1" applyFont="1" applyFill="1" applyBorder="1" applyAlignment="1">
      <alignment horizontal="center" vertical="center"/>
    </xf>
    <xf numFmtId="3" fontId="10" fillId="0" borderId="29" xfId="2" applyNumberFormat="1" applyFont="1" applyFill="1" applyBorder="1" applyAlignment="1">
      <alignment horizontal="center" vertical="center"/>
    </xf>
    <xf numFmtId="3" fontId="10" fillId="0" borderId="30" xfId="2" applyNumberFormat="1" applyFont="1" applyFill="1" applyBorder="1" applyAlignment="1">
      <alignment horizontal="center" vertical="center"/>
    </xf>
    <xf numFmtId="2" fontId="10" fillId="0" borderId="27" xfId="2" applyNumberFormat="1" applyFont="1" applyFill="1" applyBorder="1" applyAlignment="1">
      <alignment horizontal="center" vertical="center"/>
    </xf>
    <xf numFmtId="2" fontId="32" fillId="0" borderId="27" xfId="0" applyNumberFormat="1" applyFont="1" applyBorder="1" applyAlignment="1">
      <alignment horizontal="center" vertical="center"/>
    </xf>
    <xf numFmtId="0" fontId="32" fillId="0" borderId="27" xfId="0" applyNumberFormat="1" applyFont="1" applyBorder="1" applyAlignment="1">
      <alignment horizontal="center" vertical="center"/>
    </xf>
    <xf numFmtId="2" fontId="10" fillId="0" borderId="31" xfId="2" applyNumberFormat="1" applyFont="1" applyFill="1" applyBorder="1" applyAlignment="1">
      <alignment horizontal="center" vertical="center"/>
    </xf>
    <xf numFmtId="0" fontId="32" fillId="0" borderId="31" xfId="0" applyNumberFormat="1" applyFont="1" applyBorder="1" applyAlignment="1">
      <alignment horizontal="center" vertical="center"/>
    </xf>
    <xf numFmtId="0" fontId="56" fillId="0" borderId="5" xfId="0" applyFont="1" applyBorder="1" applyAlignment="1">
      <alignment horizontal="center" vertical="center"/>
    </xf>
    <xf numFmtId="2" fontId="32" fillId="0" borderId="32" xfId="0" applyNumberFormat="1" applyFont="1" applyBorder="1" applyAlignment="1">
      <alignment horizontal="center" vertical="center"/>
    </xf>
    <xf numFmtId="0" fontId="32" fillId="0" borderId="32" xfId="0" applyNumberFormat="1" applyFont="1" applyBorder="1" applyAlignment="1">
      <alignment horizontal="center" vertical="center"/>
    </xf>
    <xf numFmtId="0" fontId="10" fillId="4" borderId="14" xfId="2" applyNumberFormat="1" applyFont="1" applyFill="1" applyBorder="1" applyAlignment="1">
      <alignment horizontal="center" vertical="center"/>
    </xf>
    <xf numFmtId="2" fontId="32" fillId="0" borderId="5" xfId="0" applyNumberFormat="1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vertical="center" wrapText="1"/>
    </xf>
    <xf numFmtId="0" fontId="28" fillId="0" borderId="0" xfId="0" applyNumberFormat="1" applyFont="1" applyBorder="1" applyAlignment="1">
      <alignment horizontal="right" vertical="center" wrapText="1"/>
    </xf>
    <xf numFmtId="0" fontId="29" fillId="0" borderId="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164" fontId="18" fillId="0" borderId="4" xfId="7" applyNumberFormat="1" applyFont="1" applyBorder="1" applyAlignment="1">
      <alignment horizontal="center" wrapText="1"/>
    </xf>
    <xf numFmtId="164" fontId="18" fillId="0" borderId="0" xfId="7" applyNumberFormat="1" applyFont="1" applyBorder="1" applyAlignment="1">
      <alignment horizontal="center" wrapText="1"/>
    </xf>
    <xf numFmtId="0" fontId="27" fillId="0" borderId="0" xfId="0" applyNumberFormat="1" applyFont="1" applyBorder="1" applyAlignment="1">
      <alignment horizontal="right" vertical="center" wrapText="1"/>
    </xf>
    <xf numFmtId="0" fontId="26" fillId="0" borderId="5" xfId="0" applyFont="1" applyBorder="1" applyAlignment="1">
      <alignment horizontal="left" vertical="center"/>
    </xf>
    <xf numFmtId="0" fontId="32" fillId="0" borderId="5" xfId="0" applyNumberFormat="1" applyFont="1" applyBorder="1" applyAlignment="1">
      <alignment horizontal="center" vertical="center"/>
    </xf>
    <xf numFmtId="49" fontId="32" fillId="0" borderId="5" xfId="0" applyNumberFormat="1" applyFont="1" applyBorder="1" applyAlignment="1">
      <alignment horizontal="center" vertical="center"/>
    </xf>
    <xf numFmtId="0" fontId="20" fillId="0" borderId="2" xfId="9" applyNumberFormat="1" applyFont="1" applyBorder="1" applyAlignment="1">
      <alignment horizontal="right" vertical="center"/>
    </xf>
    <xf numFmtId="0" fontId="5" fillId="6" borderId="5" xfId="12" applyNumberFormat="1" applyFont="1" applyFill="1" applyBorder="1" applyAlignment="1">
      <alignment horizontal="center" vertical="center"/>
    </xf>
    <xf numFmtId="49" fontId="6" fillId="6" borderId="5" xfId="12" applyNumberFormat="1" applyFont="1" applyFill="1" applyBorder="1" applyAlignment="1">
      <alignment horizontal="center" vertical="center" wrapText="1"/>
    </xf>
    <xf numFmtId="0" fontId="6" fillId="6" borderId="5" xfId="12" applyNumberFormat="1" applyFont="1" applyFill="1" applyBorder="1" applyAlignment="1">
      <alignment horizontal="center" vertical="center"/>
    </xf>
    <xf numFmtId="0" fontId="6" fillId="6" borderId="5" xfId="12" applyNumberFormat="1" applyFont="1" applyFill="1" applyBorder="1" applyAlignment="1">
      <alignment horizontal="center" vertical="center" wrapText="1"/>
    </xf>
    <xf numFmtId="0" fontId="1" fillId="0" borderId="5" xfId="10" applyBorder="1" applyAlignment="1">
      <alignment vertical="center" wrapText="1"/>
    </xf>
    <xf numFmtId="0" fontId="26" fillId="0" borderId="9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49" fontId="10" fillId="4" borderId="5" xfId="3" applyNumberFormat="1" applyFont="1" applyFill="1" applyBorder="1" applyAlignment="1">
      <alignment horizontal="center" vertical="center"/>
    </xf>
    <xf numFmtId="169" fontId="10" fillId="0" borderId="12" xfId="3" applyNumberFormat="1" applyFont="1" applyFill="1" applyBorder="1" applyAlignment="1">
      <alignment horizontal="center" vertical="center" wrapText="1"/>
    </xf>
    <xf numFmtId="169" fontId="10" fillId="0" borderId="12" xfId="1" applyNumberFormat="1" applyFont="1" applyFill="1" applyBorder="1" applyAlignment="1">
      <alignment horizontal="center" vertical="center" wrapText="1"/>
    </xf>
    <xf numFmtId="0" fontId="10" fillId="0" borderId="14" xfId="2" applyNumberFormat="1" applyFont="1" applyFill="1" applyBorder="1" applyAlignment="1">
      <alignment horizontal="center" vertical="center" wrapText="1"/>
    </xf>
    <xf numFmtId="0" fontId="10" fillId="0" borderId="15" xfId="2" applyNumberFormat="1" applyFont="1" applyFill="1" applyBorder="1" applyAlignment="1">
      <alignment horizontal="center" vertical="center" wrapText="1"/>
    </xf>
    <xf numFmtId="0" fontId="10" fillId="0" borderId="14" xfId="3" applyNumberFormat="1" applyFont="1" applyFill="1" applyBorder="1" applyAlignment="1">
      <alignment horizontal="center" vertical="center" wrapText="1"/>
    </xf>
    <xf numFmtId="0" fontId="10" fillId="0" borderId="15" xfId="3" applyNumberFormat="1" applyFont="1" applyFill="1" applyBorder="1" applyAlignment="1">
      <alignment horizontal="center" vertical="center" wrapText="1"/>
    </xf>
    <xf numFmtId="3" fontId="10" fillId="0" borderId="14" xfId="2" applyNumberFormat="1" applyFont="1" applyFill="1" applyBorder="1" applyAlignment="1">
      <alignment horizontal="center" vertical="center"/>
    </xf>
    <xf numFmtId="3" fontId="10" fillId="0" borderId="15" xfId="2" applyNumberFormat="1" applyFont="1" applyFill="1" applyBorder="1" applyAlignment="1">
      <alignment horizontal="center" vertical="center"/>
    </xf>
    <xf numFmtId="0" fontId="11" fillId="0" borderId="6" xfId="66" applyNumberFormat="1" applyFont="1" applyBorder="1" applyAlignment="1">
      <alignment horizontal="center" vertical="center" wrapText="1"/>
    </xf>
    <xf numFmtId="0" fontId="11" fillId="0" borderId="0" xfId="66" applyNumberFormat="1" applyFont="1" applyBorder="1" applyAlignment="1">
      <alignment horizontal="center" vertical="center" wrapText="1"/>
    </xf>
    <xf numFmtId="0" fontId="1" fillId="0" borderId="0" xfId="66" applyBorder="1" applyAlignment="1">
      <alignment horizontal="center" vertical="center" wrapText="1"/>
    </xf>
    <xf numFmtId="0" fontId="7" fillId="0" borderId="0" xfId="66" applyNumberFormat="1" applyFont="1" applyBorder="1" applyAlignment="1">
      <alignment vertical="center" wrapText="1"/>
    </xf>
    <xf numFmtId="0" fontId="1" fillId="0" borderId="0" xfId="66" applyAlignment="1">
      <alignment vertical="center" wrapText="1"/>
    </xf>
    <xf numFmtId="0" fontId="7" fillId="0" borderId="0" xfId="66" applyNumberFormat="1" applyFont="1" applyBorder="1" applyAlignment="1">
      <alignment horizontal="left" vertical="center" wrapText="1"/>
    </xf>
    <xf numFmtId="0" fontId="1" fillId="0" borderId="0" xfId="66" applyAlignment="1">
      <alignment horizontal="left" vertical="center" wrapText="1"/>
    </xf>
    <xf numFmtId="0" fontId="32" fillId="0" borderId="5" xfId="0" applyFont="1" applyBorder="1" applyAlignment="1">
      <alignment horizontal="center" vertical="center"/>
    </xf>
    <xf numFmtId="0" fontId="26" fillId="0" borderId="5" xfId="0" applyNumberFormat="1" applyFont="1" applyBorder="1" applyAlignment="1">
      <alignment horizontal="center" vertical="center"/>
    </xf>
    <xf numFmtId="49" fontId="23" fillId="0" borderId="3" xfId="66" applyNumberFormat="1" applyFont="1" applyFill="1" applyBorder="1" applyAlignment="1">
      <alignment horizontal="left" vertical="center" wrapText="1"/>
    </xf>
    <xf numFmtId="49" fontId="21" fillId="0" borderId="3" xfId="66" applyNumberFormat="1" applyFont="1" applyFill="1" applyBorder="1" applyAlignment="1">
      <alignment horizontal="left" vertical="center" wrapText="1"/>
    </xf>
    <xf numFmtId="0" fontId="23" fillId="0" borderId="3" xfId="66" applyFont="1" applyBorder="1" applyAlignment="1">
      <alignment horizontal="left" vertical="center" wrapText="1"/>
    </xf>
    <xf numFmtId="0" fontId="1" fillId="0" borderId="3" xfId="66" applyBorder="1" applyAlignment="1">
      <alignment horizontal="left" vertical="center" wrapText="1"/>
    </xf>
    <xf numFmtId="49" fontId="7" fillId="0" borderId="1" xfId="66" applyNumberFormat="1" applyFont="1" applyFill="1" applyBorder="1" applyAlignment="1">
      <alignment horizontal="left" vertical="center" wrapText="1"/>
    </xf>
    <xf numFmtId="0" fontId="1" fillId="0" borderId="1" xfId="66" applyBorder="1" applyAlignment="1">
      <alignment horizontal="left" vertical="center" wrapText="1"/>
    </xf>
    <xf numFmtId="49" fontId="7" fillId="0" borderId="7" xfId="66" applyNumberFormat="1" applyFont="1" applyFill="1" applyBorder="1" applyAlignment="1">
      <alignment horizontal="left" vertical="center" wrapText="1"/>
    </xf>
    <xf numFmtId="0" fontId="1" fillId="0" borderId="7" xfId="66" applyBorder="1" applyAlignment="1">
      <alignment horizontal="left" vertical="center" wrapText="1"/>
    </xf>
    <xf numFmtId="49" fontId="21" fillId="5" borderId="8" xfId="66" applyNumberFormat="1" applyFont="1" applyFill="1" applyBorder="1" applyAlignment="1">
      <alignment horizontal="left" vertical="center" wrapText="1"/>
    </xf>
    <xf numFmtId="0" fontId="21" fillId="5" borderId="8" xfId="66" applyFont="1" applyFill="1" applyBorder="1" applyAlignment="1">
      <alignment horizontal="left" vertical="center" wrapText="1"/>
    </xf>
    <xf numFmtId="0" fontId="1" fillId="0" borderId="8" xfId="66" applyBorder="1" applyAlignment="1">
      <alignment horizontal="left" vertical="center" wrapText="1"/>
    </xf>
    <xf numFmtId="0" fontId="12" fillId="0" borderId="1" xfId="66" applyNumberFormat="1" applyFont="1" applyFill="1" applyBorder="1" applyAlignment="1">
      <alignment horizontal="left" vertical="center" wrapText="1"/>
    </xf>
    <xf numFmtId="49" fontId="7" fillId="0" borderId="1" xfId="66" applyNumberFormat="1" applyFont="1" applyFill="1" applyBorder="1" applyAlignment="1">
      <alignment vertical="center" wrapText="1"/>
    </xf>
    <xf numFmtId="0" fontId="1" fillId="0" borderId="1" xfId="66" applyBorder="1" applyAlignment="1">
      <alignment vertical="center" wrapText="1"/>
    </xf>
    <xf numFmtId="0" fontId="6" fillId="0" borderId="0" xfId="66" applyNumberFormat="1" applyFont="1" applyFill="1" applyBorder="1" applyAlignment="1">
      <alignment horizontal="left" vertical="center" wrapText="1"/>
    </xf>
    <xf numFmtId="0" fontId="6" fillId="5" borderId="1" xfId="66" applyNumberFormat="1" applyFont="1" applyFill="1" applyBorder="1" applyAlignment="1">
      <alignment horizontal="center" vertical="center" wrapText="1"/>
    </xf>
    <xf numFmtId="0" fontId="1" fillId="0" borderId="1" xfId="66" applyBorder="1" applyAlignment="1">
      <alignment horizontal="center" vertical="center" wrapText="1"/>
    </xf>
    <xf numFmtId="49" fontId="25" fillId="0" borderId="3" xfId="66" applyNumberFormat="1" applyFont="1" applyFill="1" applyBorder="1" applyAlignment="1">
      <alignment horizontal="left" vertical="center" wrapText="1"/>
    </xf>
    <xf numFmtId="49" fontId="24" fillId="0" borderId="3" xfId="66" applyNumberFormat="1" applyFont="1" applyFill="1" applyBorder="1" applyAlignment="1">
      <alignment horizontal="left" vertical="center" wrapText="1"/>
    </xf>
    <xf numFmtId="0" fontId="25" fillId="0" borderId="3" xfId="66" applyFont="1" applyBorder="1" applyAlignment="1">
      <alignment horizontal="left" vertical="center" wrapText="1"/>
    </xf>
    <xf numFmtId="0" fontId="1" fillId="0" borderId="3" xfId="66" applyFont="1" applyBorder="1" applyAlignment="1">
      <alignment horizontal="left" vertical="center" wrapText="1"/>
    </xf>
    <xf numFmtId="1" fontId="10" fillId="0" borderId="14" xfId="3" applyNumberFormat="1" applyFont="1" applyFill="1" applyBorder="1" applyAlignment="1">
      <alignment horizontal="center" vertical="center" wrapText="1"/>
    </xf>
    <xf numFmtId="1" fontId="10" fillId="0" borderId="15" xfId="3" applyNumberFormat="1" applyFont="1" applyFill="1" applyBorder="1" applyAlignment="1">
      <alignment horizontal="center" vertical="center" wrapText="1"/>
    </xf>
    <xf numFmtId="1" fontId="10" fillId="0" borderId="33" xfId="3" applyNumberFormat="1" applyFont="1" applyFill="1" applyBorder="1" applyAlignment="1">
      <alignment horizontal="center" vertical="center" wrapText="1"/>
    </xf>
    <xf numFmtId="0" fontId="51" fillId="0" borderId="26" xfId="93" applyFont="1" applyBorder="1" applyAlignment="1">
      <alignment horizontal="left" wrapText="1"/>
    </xf>
    <xf numFmtId="0" fontId="52" fillId="0" borderId="26" xfId="93" applyFont="1" applyBorder="1" applyAlignment="1">
      <alignment horizontal="left" vertical="top" wrapText="1"/>
    </xf>
    <xf numFmtId="0" fontId="53" fillId="0" borderId="26" xfId="93" applyFont="1" applyBorder="1" applyAlignment="1">
      <alignment horizontal="left" vertical="top" wrapText="1"/>
    </xf>
    <xf numFmtId="0" fontId="47" fillId="0" borderId="26" xfId="93" applyFont="1" applyBorder="1" applyAlignment="1">
      <alignment horizontal="left" vertical="center" wrapText="1"/>
    </xf>
    <xf numFmtId="0" fontId="48" fillId="0" borderId="26" xfId="93" applyFont="1" applyBorder="1" applyAlignment="1">
      <alignment horizontal="left" vertical="center" wrapText="1"/>
    </xf>
    <xf numFmtId="0" fontId="49" fillId="0" borderId="26" xfId="93" applyFont="1" applyBorder="1" applyAlignment="1">
      <alignment horizontal="left" vertical="center" wrapText="1"/>
    </xf>
    <xf numFmtId="0" fontId="50" fillId="0" borderId="16" xfId="93" applyFont="1" applyBorder="1" applyAlignment="1">
      <alignment horizontal="left"/>
    </xf>
    <xf numFmtId="0" fontId="50" fillId="0" borderId="17" xfId="93" applyFont="1" applyBorder="1" applyAlignment="1">
      <alignment horizontal="left"/>
    </xf>
    <xf numFmtId="0" fontId="50" fillId="0" borderId="18" xfId="93" applyFont="1" applyBorder="1" applyAlignment="1">
      <alignment horizontal="left"/>
    </xf>
    <xf numFmtId="0" fontId="43" fillId="0" borderId="16" xfId="2" applyFont="1" applyBorder="1" applyAlignment="1">
      <alignment vertical="center" wrapText="1"/>
    </xf>
    <xf numFmtId="0" fontId="43" fillId="0" borderId="17" xfId="2" applyFont="1" applyBorder="1" applyAlignment="1">
      <alignment vertical="center" wrapText="1"/>
    </xf>
    <xf numFmtId="0" fontId="43" fillId="0" borderId="18" xfId="2" applyFont="1" applyBorder="1" applyAlignment="1">
      <alignment vertical="center" wrapText="1"/>
    </xf>
    <xf numFmtId="0" fontId="42" fillId="0" borderId="16" xfId="2" applyFont="1" applyBorder="1" applyAlignment="1">
      <alignment horizontal="center" vertical="center" wrapText="1"/>
    </xf>
    <xf numFmtId="0" fontId="42" fillId="0" borderId="18" xfId="2" applyFont="1" applyBorder="1" applyAlignment="1">
      <alignment horizontal="center" vertical="center" wrapText="1"/>
    </xf>
    <xf numFmtId="0" fontId="44" fillId="0" borderId="16" xfId="2" applyFont="1" applyBorder="1" applyAlignment="1">
      <alignment horizontal="center" vertical="center" wrapText="1"/>
    </xf>
    <xf numFmtId="0" fontId="44" fillId="0" borderId="18" xfId="2" applyFont="1" applyBorder="1" applyAlignment="1">
      <alignment horizontal="center" vertical="center" wrapText="1"/>
    </xf>
    <xf numFmtId="0" fontId="42" fillId="0" borderId="19" xfId="2" applyFont="1" applyBorder="1" applyAlignment="1">
      <alignment horizontal="center" vertical="center" wrapText="1"/>
    </xf>
    <xf numFmtId="0" fontId="42" fillId="0" borderId="23" xfId="2" applyFont="1" applyBorder="1" applyAlignment="1">
      <alignment horizontal="center" vertical="center" wrapText="1"/>
    </xf>
    <xf numFmtId="0" fontId="54" fillId="0" borderId="0" xfId="89" applyNumberFormat="1" applyFont="1" applyBorder="1" applyAlignment="1">
      <alignment horizontal="left" vertical="center" wrapText="1"/>
    </xf>
    <xf numFmtId="0" fontId="38" fillId="0" borderId="0" xfId="2" applyFont="1" applyBorder="1" applyAlignment="1">
      <alignment horizontal="center" vertical="center" wrapText="1"/>
    </xf>
    <xf numFmtId="0" fontId="41" fillId="8" borderId="16" xfId="2" applyFont="1" applyFill="1" applyBorder="1" applyAlignment="1">
      <alignment horizontal="center" vertical="center"/>
    </xf>
    <xf numFmtId="0" fontId="41" fillId="8" borderId="17" xfId="2" applyFont="1" applyFill="1" applyBorder="1" applyAlignment="1">
      <alignment horizontal="center" vertical="center"/>
    </xf>
    <xf numFmtId="0" fontId="41" fillId="8" borderId="18" xfId="2" applyFont="1" applyFill="1" applyBorder="1" applyAlignment="1">
      <alignment horizontal="center" vertical="center"/>
    </xf>
    <xf numFmtId="0" fontId="42" fillId="0" borderId="17" xfId="2" applyFont="1" applyBorder="1" applyAlignment="1">
      <alignment horizontal="center" vertical="center" wrapText="1"/>
    </xf>
    <xf numFmtId="0" fontId="42" fillId="0" borderId="16" xfId="2" applyFont="1" applyBorder="1" applyAlignment="1">
      <alignment horizontal="center" vertical="center"/>
    </xf>
    <xf numFmtId="0" fontId="42" fillId="0" borderId="17" xfId="2" applyFont="1" applyBorder="1" applyAlignment="1">
      <alignment horizontal="center" vertical="center"/>
    </xf>
    <xf numFmtId="0" fontId="42" fillId="0" borderId="18" xfId="2" applyFont="1" applyBorder="1" applyAlignment="1">
      <alignment horizontal="center" vertical="center"/>
    </xf>
    <xf numFmtId="0" fontId="42" fillId="0" borderId="20" xfId="2" applyFont="1" applyBorder="1" applyAlignment="1">
      <alignment horizontal="center" vertical="center" wrapText="1"/>
    </xf>
    <xf numFmtId="0" fontId="42" fillId="0" borderId="21" xfId="2" applyFont="1" applyBorder="1" applyAlignment="1">
      <alignment horizontal="center" vertical="center" wrapText="1"/>
    </xf>
    <xf numFmtId="0" fontId="42" fillId="0" borderId="22" xfId="2" applyFont="1" applyBorder="1" applyAlignment="1">
      <alignment horizontal="center" vertical="center" wrapText="1"/>
    </xf>
    <xf numFmtId="0" fontId="42" fillId="0" borderId="24" xfId="2" applyFont="1" applyBorder="1" applyAlignment="1">
      <alignment horizontal="center" vertical="center" wrapText="1"/>
    </xf>
    <xf numFmtId="0" fontId="42" fillId="0" borderId="2" xfId="2" applyFont="1" applyBorder="1" applyAlignment="1">
      <alignment horizontal="center" vertical="center" wrapText="1"/>
    </xf>
    <xf numFmtId="0" fontId="42" fillId="0" borderId="25" xfId="2" applyFont="1" applyBorder="1" applyAlignment="1">
      <alignment horizontal="center" vertical="center" wrapText="1"/>
    </xf>
  </cellXfs>
  <cellStyles count="96">
    <cellStyle name="Excel Built-in Normal" xfId="2"/>
    <cellStyle name="Обычный" xfId="0" builtinId="0"/>
    <cellStyle name="Обычный 2" xfId="1"/>
    <cellStyle name="Обычный 2 10" xfId="16"/>
    <cellStyle name="Обычный 2 11" xfId="17"/>
    <cellStyle name="Обычный 2 12" xfId="18"/>
    <cellStyle name="Обычный 2 13" xfId="19"/>
    <cellStyle name="Обычный 2 14" xfId="20"/>
    <cellStyle name="Обычный 2 15" xfId="21"/>
    <cellStyle name="Обычный 2 16" xfId="22"/>
    <cellStyle name="Обычный 2 17" xfId="23"/>
    <cellStyle name="Обычный 2 18" xfId="24"/>
    <cellStyle name="Обычный 2 19" xfId="25"/>
    <cellStyle name="Обычный 2 2" xfId="4"/>
    <cellStyle name="Обычный 2 20" xfId="26"/>
    <cellStyle name="Обычный 2 21" xfId="27"/>
    <cellStyle name="Обычный 2 22" xfId="28"/>
    <cellStyle name="Обычный 2 23" xfId="29"/>
    <cellStyle name="Обычный 2 24" xfId="30"/>
    <cellStyle name="Обычный 2 25" xfId="31"/>
    <cellStyle name="Обычный 2 26" xfId="32"/>
    <cellStyle name="Обычный 2 27" xfId="33"/>
    <cellStyle name="Обычный 2 28" xfId="34"/>
    <cellStyle name="Обычный 2 29" xfId="35"/>
    <cellStyle name="Обычный 2 3" xfId="8"/>
    <cellStyle name="Обычный 2 30" xfId="36"/>
    <cellStyle name="Обычный 2 31" xfId="39"/>
    <cellStyle name="Обычный 2 32" xfId="41"/>
    <cellStyle name="Обычный 2 33" xfId="42"/>
    <cellStyle name="Обычный 2 34" xfId="44"/>
    <cellStyle name="Обычный 2 35" xfId="45"/>
    <cellStyle name="Обычный 2 36" xfId="46"/>
    <cellStyle name="Обычный 2 37" xfId="48"/>
    <cellStyle name="Обычный 2 38" xfId="49"/>
    <cellStyle name="Обычный 2 39" xfId="50"/>
    <cellStyle name="Обычный 2 4" xfId="5"/>
    <cellStyle name="Обычный 2 40" xfId="51"/>
    <cellStyle name="Обычный 2 41" xfId="52"/>
    <cellStyle name="Обычный 2 42" xfId="53"/>
    <cellStyle name="Обычный 2 43" xfId="55"/>
    <cellStyle name="Обычный 2 44" xfId="56"/>
    <cellStyle name="Обычный 2 45" xfId="57"/>
    <cellStyle name="Обычный 2 46" xfId="58"/>
    <cellStyle name="Обычный 2 47" xfId="59"/>
    <cellStyle name="Обычный 2 48" xfId="60"/>
    <cellStyle name="Обычный 2 49" xfId="62"/>
    <cellStyle name="Обычный 2 5" xfId="11"/>
    <cellStyle name="Обычный 2 50" xfId="63"/>
    <cellStyle name="Обычный 2 51" xfId="65"/>
    <cellStyle name="Обычный 2 52" xfId="67"/>
    <cellStyle name="Обычный 2 53" xfId="37"/>
    <cellStyle name="Обычный 2 54" xfId="70"/>
    <cellStyle name="Обычный 2 55" xfId="71"/>
    <cellStyle name="Обычный 2 56" xfId="72"/>
    <cellStyle name="Обычный 2 57" xfId="73"/>
    <cellStyle name="Обычный 2 58" xfId="75"/>
    <cellStyle name="Обычный 2 59" xfId="76"/>
    <cellStyle name="Обычный 2 6" xfId="12"/>
    <cellStyle name="Обычный 2 60" xfId="78"/>
    <cellStyle name="Обычный 2 61" xfId="80"/>
    <cellStyle name="Обычный 2 62" xfId="82"/>
    <cellStyle name="Обычный 2 63" xfId="84"/>
    <cellStyle name="Обычный 2 64" xfId="86"/>
    <cellStyle name="Обычный 2 65" xfId="87"/>
    <cellStyle name="Обычный 2 66" xfId="88"/>
    <cellStyle name="Обычный 2 67" xfId="90"/>
    <cellStyle name="Обычный 2 68" xfId="92"/>
    <cellStyle name="Обычный 2 69" xfId="94"/>
    <cellStyle name="Обычный 2 7" xfId="13"/>
    <cellStyle name="Обычный 2 70" xfId="95"/>
    <cellStyle name="Обычный 2 8" xfId="14"/>
    <cellStyle name="Обычный 2 9" xfId="15"/>
    <cellStyle name="Обычный 3" xfId="7"/>
    <cellStyle name="Обычный 32" xfId="38"/>
    <cellStyle name="Обычный 33" xfId="40"/>
    <cellStyle name="Обычный 35" xfId="43"/>
    <cellStyle name="Обычный 38" xfId="47"/>
    <cellStyle name="Обычный 4" xfId="6"/>
    <cellStyle name="Обычный 44" xfId="54"/>
    <cellStyle name="Обычный 5" xfId="9"/>
    <cellStyle name="Обычный 50" xfId="61"/>
    <cellStyle name="Обычный 52" xfId="64"/>
    <cellStyle name="Обычный 53" xfId="66"/>
    <cellStyle name="Обычный 54" xfId="68"/>
    <cellStyle name="Обычный 55" xfId="69"/>
    <cellStyle name="Обычный 59" xfId="74"/>
    <cellStyle name="Обычный 6" xfId="10"/>
    <cellStyle name="Обычный 61" xfId="77"/>
    <cellStyle name="Обычный 62" xfId="79"/>
    <cellStyle name="Обычный 63" xfId="81"/>
    <cellStyle name="Обычный 64" xfId="83"/>
    <cellStyle name="Обычный 65" xfId="85"/>
    <cellStyle name="Обычный 67" xfId="89"/>
    <cellStyle name="Обычный 68" xfId="91"/>
    <cellStyle name="Обычный 69" xfId="93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371474</xdr:colOff>
      <xdr:row>0</xdr:row>
      <xdr:rowOff>9525</xdr:rowOff>
    </xdr:from>
    <xdr:to>
      <xdr:col>7</xdr:col>
      <xdr:colOff>219075</xdr:colOff>
      <xdr:row>1</xdr:row>
      <xdr:rowOff>381001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49" y="9525"/>
          <a:ext cx="800101" cy="847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0</xdr:row>
      <xdr:rowOff>66675</xdr:rowOff>
    </xdr:from>
    <xdr:to>
      <xdr:col>6</xdr:col>
      <xdr:colOff>323851</xdr:colOff>
      <xdr:row>1</xdr:row>
      <xdr:rowOff>438151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66675"/>
          <a:ext cx="800101" cy="847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tabSelected="1" topLeftCell="A64" workbookViewId="0">
      <selection activeCell="G78" sqref="G78:N78"/>
    </sheetView>
  </sheetViews>
  <sheetFormatPr defaultRowHeight="15" x14ac:dyDescent="0.25"/>
  <cols>
    <col min="1" max="1" width="21.7109375" customWidth="1"/>
    <col min="2" max="2" width="7" customWidth="1"/>
    <col min="3" max="3" width="5.85546875" customWidth="1"/>
    <col min="4" max="5" width="7.140625" customWidth="1"/>
    <col min="6" max="6" width="7.42578125" customWidth="1"/>
    <col min="7" max="7" width="6.85546875" customWidth="1"/>
    <col min="8" max="8" width="6.7109375" customWidth="1"/>
    <col min="9" max="9" width="7.5703125" customWidth="1"/>
    <col min="10" max="10" width="7.42578125" customWidth="1"/>
    <col min="11" max="11" width="7.85546875" customWidth="1"/>
    <col min="12" max="12" width="7.42578125" customWidth="1"/>
    <col min="13" max="13" width="6.42578125" customWidth="1"/>
    <col min="14" max="14" width="8" customWidth="1"/>
    <col min="15" max="15" width="0.140625" customWidth="1"/>
    <col min="16" max="20" width="9.140625" hidden="1" customWidth="1"/>
  </cols>
  <sheetData>
    <row r="1" spans="1:25" ht="37.5" customHeight="1" x14ac:dyDescent="0.25">
      <c r="A1" s="115" t="s">
        <v>0</v>
      </c>
      <c r="B1" s="115"/>
      <c r="C1" s="115"/>
      <c r="D1" s="115"/>
      <c r="E1" s="115"/>
      <c r="F1" s="15"/>
      <c r="G1" s="5"/>
      <c r="H1" s="6"/>
      <c r="I1" s="124" t="s">
        <v>1</v>
      </c>
      <c r="J1" s="124"/>
      <c r="K1" s="124"/>
      <c r="L1" s="124"/>
      <c r="M1" s="124"/>
      <c r="N1" s="124"/>
    </row>
    <row r="2" spans="1:25" ht="37.5" x14ac:dyDescent="0.25">
      <c r="A2" s="116" t="s">
        <v>2</v>
      </c>
      <c r="B2" s="116"/>
      <c r="C2" s="116"/>
      <c r="D2" s="116"/>
      <c r="E2" s="116"/>
      <c r="F2" s="15"/>
      <c r="G2" s="5"/>
      <c r="H2" s="16"/>
      <c r="I2" s="17"/>
      <c r="J2" s="117" t="s">
        <v>151</v>
      </c>
      <c r="K2" s="117"/>
      <c r="L2" s="117"/>
      <c r="M2" s="117"/>
      <c r="N2" s="117"/>
    </row>
    <row r="3" spans="1:25" ht="20.25" customHeight="1" x14ac:dyDescent="0.25">
      <c r="A3" s="118" t="s">
        <v>133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20"/>
    </row>
    <row r="4" spans="1:25" x14ac:dyDescent="0.25">
      <c r="A4" s="121" t="s">
        <v>199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25" ht="46.5" customHeight="1" x14ac:dyDescent="0.25">
      <c r="A5" s="122" t="s">
        <v>3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25" ht="15.75" thickBot="1" x14ac:dyDescent="0.3">
      <c r="A6" s="128" t="s">
        <v>152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4"/>
    </row>
    <row r="7" spans="1:25" ht="15.75" thickBot="1" x14ac:dyDescent="0.3">
      <c r="A7" s="129" t="s">
        <v>198</v>
      </c>
      <c r="B7" s="130" t="s">
        <v>4</v>
      </c>
      <c r="C7" s="1"/>
      <c r="D7" s="131" t="s">
        <v>5</v>
      </c>
      <c r="E7" s="131"/>
      <c r="F7" s="131"/>
      <c r="G7" s="131"/>
      <c r="H7" s="131"/>
      <c r="I7" s="131"/>
      <c r="J7" s="131"/>
      <c r="K7" s="131"/>
      <c r="L7" s="131"/>
      <c r="M7" s="132" t="s">
        <v>6</v>
      </c>
      <c r="N7" s="2" t="s">
        <v>7</v>
      </c>
    </row>
    <row r="8" spans="1:25" ht="15.75" thickBot="1" x14ac:dyDescent="0.3">
      <c r="A8" s="129"/>
      <c r="B8" s="130"/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s="3" t="s">
        <v>15</v>
      </c>
      <c r="K8" s="3" t="s">
        <v>16</v>
      </c>
      <c r="L8" s="3" t="s">
        <v>17</v>
      </c>
      <c r="M8" s="133"/>
      <c r="N8" s="1" t="s">
        <v>18</v>
      </c>
    </row>
    <row r="9" spans="1:25" ht="15.75" thickBot="1" x14ac:dyDescent="0.3">
      <c r="A9" s="129"/>
      <c r="B9" s="130"/>
      <c r="C9" s="1" t="s">
        <v>19</v>
      </c>
      <c r="D9" s="1" t="s">
        <v>20</v>
      </c>
      <c r="E9" s="1" t="s">
        <v>21</v>
      </c>
      <c r="F9" s="2" t="s">
        <v>22</v>
      </c>
      <c r="G9" s="2" t="s">
        <v>23</v>
      </c>
      <c r="H9" s="2" t="s">
        <v>24</v>
      </c>
      <c r="I9" s="2" t="s">
        <v>25</v>
      </c>
      <c r="J9" s="4" t="s">
        <v>26</v>
      </c>
      <c r="K9" s="4" t="s">
        <v>27</v>
      </c>
      <c r="L9" s="4" t="s">
        <v>28</v>
      </c>
      <c r="M9" s="18" t="s">
        <v>29</v>
      </c>
      <c r="N9" s="18" t="s">
        <v>29</v>
      </c>
      <c r="P9" s="82"/>
      <c r="Q9" s="82"/>
      <c r="R9" s="82"/>
      <c r="S9" s="82"/>
      <c r="T9" s="82"/>
      <c r="U9" s="82"/>
      <c r="V9" s="82"/>
      <c r="W9" s="82"/>
      <c r="X9" s="82"/>
      <c r="Y9" s="82"/>
    </row>
    <row r="10" spans="1:25" ht="16.5" thickTop="1" thickBot="1" x14ac:dyDescent="0.3">
      <c r="A10" s="125" t="s">
        <v>30</v>
      </c>
      <c r="B10" s="126">
        <v>1</v>
      </c>
      <c r="C10" s="46" t="s">
        <v>32</v>
      </c>
      <c r="D10" s="47">
        <v>4.8</v>
      </c>
      <c r="E10" s="48">
        <v>4.9000000000000004</v>
      </c>
      <c r="F10" s="49">
        <v>5</v>
      </c>
      <c r="G10" s="49">
        <v>5.0999999999999996</v>
      </c>
      <c r="H10" s="49">
        <v>5.3</v>
      </c>
      <c r="I10" s="49">
        <v>5.7</v>
      </c>
      <c r="J10" s="49">
        <v>5.9</v>
      </c>
      <c r="K10" s="49">
        <v>6.3</v>
      </c>
      <c r="L10" s="50">
        <v>6.5</v>
      </c>
      <c r="M10" s="139">
        <v>300</v>
      </c>
      <c r="N10" s="19" t="s">
        <v>55</v>
      </c>
      <c r="P10" s="83"/>
      <c r="Q10" s="83"/>
      <c r="R10" s="83"/>
      <c r="S10" s="83"/>
      <c r="T10" s="83"/>
      <c r="U10" s="83"/>
      <c r="V10" s="83"/>
      <c r="W10" s="83"/>
      <c r="X10" s="83"/>
    </row>
    <row r="11" spans="1:25" ht="16.5" thickTop="1" thickBot="1" x14ac:dyDescent="0.3">
      <c r="A11" s="125"/>
      <c r="B11" s="126"/>
      <c r="C11" s="51" t="s">
        <v>33</v>
      </c>
      <c r="D11" s="52">
        <v>890</v>
      </c>
      <c r="E11" s="53">
        <v>930</v>
      </c>
      <c r="F11" s="54">
        <v>970</v>
      </c>
      <c r="G11" s="54">
        <v>990</v>
      </c>
      <c r="H11" s="54">
        <v>1010</v>
      </c>
      <c r="I11" s="54">
        <v>1050</v>
      </c>
      <c r="J11" s="54">
        <v>1090</v>
      </c>
      <c r="K11" s="54">
        <v>1160</v>
      </c>
      <c r="L11" s="55">
        <v>1190</v>
      </c>
      <c r="M11" s="140"/>
      <c r="N11" s="20" t="s">
        <v>56</v>
      </c>
    </row>
    <row r="12" spans="1:25" ht="16.5" thickTop="1" thickBot="1" x14ac:dyDescent="0.3">
      <c r="A12" s="134" t="s">
        <v>143</v>
      </c>
      <c r="B12" s="136" t="s">
        <v>145</v>
      </c>
      <c r="C12" s="46" t="s">
        <v>32</v>
      </c>
      <c r="D12" s="26" t="s">
        <v>35</v>
      </c>
      <c r="E12" s="27">
        <v>11.9</v>
      </c>
      <c r="F12" s="27">
        <v>12.3</v>
      </c>
      <c r="G12" s="27">
        <v>12.9</v>
      </c>
      <c r="H12" s="27">
        <v>13.5</v>
      </c>
      <c r="I12" s="27">
        <v>13.7</v>
      </c>
      <c r="J12" s="27">
        <v>13.8</v>
      </c>
      <c r="K12" s="27">
        <v>14.2</v>
      </c>
      <c r="L12" s="28">
        <v>14.3</v>
      </c>
      <c r="M12" s="137">
        <v>380</v>
      </c>
      <c r="N12" s="20" t="s">
        <v>146</v>
      </c>
    </row>
    <row r="13" spans="1:25" ht="16.5" thickTop="1" thickBot="1" x14ac:dyDescent="0.3">
      <c r="A13" s="135"/>
      <c r="B13" s="136"/>
      <c r="C13" s="51" t="s">
        <v>33</v>
      </c>
      <c r="D13" s="26" t="s">
        <v>35</v>
      </c>
      <c r="E13" s="29">
        <v>2690</v>
      </c>
      <c r="F13" s="29">
        <v>2890</v>
      </c>
      <c r="G13" s="29">
        <v>2990</v>
      </c>
      <c r="H13" s="29">
        <v>3050</v>
      </c>
      <c r="I13" s="29">
        <v>3060</v>
      </c>
      <c r="J13" s="29">
        <v>3130</v>
      </c>
      <c r="K13" s="29">
        <v>3230</v>
      </c>
      <c r="L13" s="30">
        <v>3250</v>
      </c>
      <c r="M13" s="138"/>
      <c r="N13" s="20" t="s">
        <v>147</v>
      </c>
    </row>
    <row r="14" spans="1:25" ht="16.5" thickTop="1" thickBot="1" x14ac:dyDescent="0.3">
      <c r="A14" s="125" t="s">
        <v>34</v>
      </c>
      <c r="B14" s="127" t="s">
        <v>135</v>
      </c>
      <c r="C14" s="46" t="s">
        <v>32</v>
      </c>
      <c r="D14" s="31" t="s">
        <v>150</v>
      </c>
      <c r="E14" s="32">
        <v>11.6</v>
      </c>
      <c r="F14" s="32">
        <v>11.8</v>
      </c>
      <c r="G14" s="32">
        <v>11.9</v>
      </c>
      <c r="H14" s="32">
        <v>12.1</v>
      </c>
      <c r="I14" s="32">
        <v>12.7</v>
      </c>
      <c r="J14" s="32">
        <v>12.9</v>
      </c>
      <c r="K14" s="32">
        <v>13.1</v>
      </c>
      <c r="L14" s="33">
        <v>13.3</v>
      </c>
      <c r="M14" s="139">
        <v>400</v>
      </c>
      <c r="N14" s="19" t="s">
        <v>57</v>
      </c>
    </row>
    <row r="15" spans="1:25" ht="16.5" thickTop="1" thickBot="1" x14ac:dyDescent="0.3">
      <c r="A15" s="125"/>
      <c r="B15" s="127"/>
      <c r="C15" s="51" t="s">
        <v>33</v>
      </c>
      <c r="D15" s="31" t="s">
        <v>150</v>
      </c>
      <c r="E15" s="32">
        <v>2690</v>
      </c>
      <c r="F15" s="32">
        <v>2710</v>
      </c>
      <c r="G15" s="32">
        <v>2740</v>
      </c>
      <c r="H15" s="32">
        <v>2840</v>
      </c>
      <c r="I15" s="32">
        <v>2910</v>
      </c>
      <c r="J15" s="32">
        <v>3020</v>
      </c>
      <c r="K15" s="32">
        <v>3030</v>
      </c>
      <c r="L15" s="33">
        <v>3040</v>
      </c>
      <c r="M15" s="140"/>
      <c r="N15" s="21" t="s">
        <v>58</v>
      </c>
    </row>
    <row r="16" spans="1:25" ht="16.5" thickTop="1" thickBot="1" x14ac:dyDescent="0.3">
      <c r="A16" s="125" t="s">
        <v>36</v>
      </c>
      <c r="B16" s="127" t="s">
        <v>136</v>
      </c>
      <c r="C16" s="46" t="s">
        <v>32</v>
      </c>
      <c r="D16" s="26">
        <v>9.9</v>
      </c>
      <c r="E16" s="27">
        <v>10.1</v>
      </c>
      <c r="F16" s="27">
        <v>10.6</v>
      </c>
      <c r="G16" s="27">
        <v>10.8</v>
      </c>
      <c r="H16" s="27">
        <v>11</v>
      </c>
      <c r="I16" s="27">
        <v>11.1</v>
      </c>
      <c r="J16" s="27">
        <v>11.3</v>
      </c>
      <c r="K16" s="27">
        <v>11.4</v>
      </c>
      <c r="L16" s="28">
        <v>11.5</v>
      </c>
      <c r="M16" s="141">
        <v>350</v>
      </c>
      <c r="N16" s="19" t="s">
        <v>59</v>
      </c>
    </row>
    <row r="17" spans="1:24" ht="16.5" thickTop="1" thickBot="1" x14ac:dyDescent="0.3">
      <c r="A17" s="125"/>
      <c r="B17" s="127"/>
      <c r="C17" s="51" t="s">
        <v>33</v>
      </c>
      <c r="D17" s="34">
        <v>2190</v>
      </c>
      <c r="E17" s="29">
        <v>2330</v>
      </c>
      <c r="F17" s="29">
        <v>2390</v>
      </c>
      <c r="G17" s="29">
        <v>2430</v>
      </c>
      <c r="H17" s="29">
        <v>2490</v>
      </c>
      <c r="I17" s="29">
        <v>2570</v>
      </c>
      <c r="J17" s="29">
        <v>2590</v>
      </c>
      <c r="K17" s="29">
        <v>2620</v>
      </c>
      <c r="L17" s="30">
        <v>2650</v>
      </c>
      <c r="M17" s="142"/>
      <c r="N17" s="22" t="s">
        <v>60</v>
      </c>
    </row>
    <row r="18" spans="1:24" ht="16.5" thickTop="1" thickBot="1" x14ac:dyDescent="0.3">
      <c r="A18" s="125" t="s">
        <v>37</v>
      </c>
      <c r="B18" s="127" t="s">
        <v>136</v>
      </c>
      <c r="C18" s="46" t="s">
        <v>32</v>
      </c>
      <c r="D18" s="35">
        <v>7.5</v>
      </c>
      <c r="E18" s="36">
        <v>7.7</v>
      </c>
      <c r="F18" s="36">
        <v>7.8</v>
      </c>
      <c r="G18" s="36">
        <v>7.9</v>
      </c>
      <c r="H18" s="36">
        <v>8.1</v>
      </c>
      <c r="I18" s="36">
        <v>8.1999999999999993</v>
      </c>
      <c r="J18" s="36">
        <v>8.3000000000000007</v>
      </c>
      <c r="K18" s="36">
        <v>8.4</v>
      </c>
      <c r="L18" s="37">
        <v>8.5</v>
      </c>
      <c r="M18" s="143">
        <v>300</v>
      </c>
      <c r="N18" s="23">
        <f>M18/L18</f>
        <v>35.294117647058826</v>
      </c>
      <c r="P18" s="84"/>
      <c r="Q18" s="84"/>
      <c r="R18" s="84"/>
      <c r="S18" s="84"/>
      <c r="T18" s="84"/>
      <c r="U18" s="84"/>
      <c r="V18" s="84"/>
      <c r="W18" s="84"/>
      <c r="X18" s="84"/>
    </row>
    <row r="19" spans="1:24" ht="16.5" thickTop="1" thickBot="1" x14ac:dyDescent="0.3">
      <c r="A19" s="125"/>
      <c r="B19" s="127"/>
      <c r="C19" s="51" t="s">
        <v>33</v>
      </c>
      <c r="D19" s="35">
        <v>1675</v>
      </c>
      <c r="E19" s="36">
        <v>1725</v>
      </c>
      <c r="F19" s="36">
        <v>1750</v>
      </c>
      <c r="G19" s="36">
        <v>1775</v>
      </c>
      <c r="H19" s="36">
        <v>1825</v>
      </c>
      <c r="I19" s="36">
        <v>1850</v>
      </c>
      <c r="J19" s="36">
        <v>1875</v>
      </c>
      <c r="K19" s="36">
        <v>1900</v>
      </c>
      <c r="L19" s="37">
        <v>1925</v>
      </c>
      <c r="M19" s="144"/>
      <c r="N19" s="23">
        <f>M19/L19</f>
        <v>0</v>
      </c>
      <c r="P19" s="85"/>
      <c r="Q19" s="85"/>
      <c r="R19" s="85"/>
      <c r="S19" s="85"/>
      <c r="T19" s="85"/>
      <c r="U19" s="85"/>
      <c r="V19" s="85"/>
      <c r="W19" s="85"/>
      <c r="X19" s="85"/>
    </row>
    <row r="20" spans="1:24" ht="16.5" thickTop="1" thickBot="1" x14ac:dyDescent="0.3">
      <c r="A20" s="125" t="s">
        <v>38</v>
      </c>
      <c r="B20" s="127" t="s">
        <v>137</v>
      </c>
      <c r="C20" s="46" t="s">
        <v>32</v>
      </c>
      <c r="D20" s="56">
        <v>8.4</v>
      </c>
      <c r="E20" s="57">
        <v>8.5</v>
      </c>
      <c r="F20" s="57">
        <v>8.6999999999999993</v>
      </c>
      <c r="G20" s="57">
        <v>8.8000000000000007</v>
      </c>
      <c r="H20" s="57">
        <v>8.9</v>
      </c>
      <c r="I20" s="57">
        <v>9</v>
      </c>
      <c r="J20" s="57">
        <v>9.3000000000000007</v>
      </c>
      <c r="K20" s="57">
        <v>9.5</v>
      </c>
      <c r="L20" s="58">
        <v>9.6999999999999993</v>
      </c>
      <c r="M20" s="139">
        <v>400</v>
      </c>
      <c r="N20" s="19" t="s">
        <v>61</v>
      </c>
    </row>
    <row r="21" spans="1:24" ht="16.5" thickTop="1" thickBot="1" x14ac:dyDescent="0.3">
      <c r="A21" s="125"/>
      <c r="B21" s="127"/>
      <c r="C21" s="51" t="s">
        <v>33</v>
      </c>
      <c r="D21" s="41">
        <v>1790</v>
      </c>
      <c r="E21" s="42">
        <v>1850</v>
      </c>
      <c r="F21" s="42">
        <v>1890</v>
      </c>
      <c r="G21" s="42">
        <v>1920</v>
      </c>
      <c r="H21" s="42">
        <v>1990</v>
      </c>
      <c r="I21" s="42">
        <v>2050</v>
      </c>
      <c r="J21" s="42">
        <v>2090</v>
      </c>
      <c r="K21" s="42">
        <v>2170</v>
      </c>
      <c r="L21" s="43">
        <v>2190</v>
      </c>
      <c r="M21" s="140"/>
      <c r="N21" s="24" t="s">
        <v>62</v>
      </c>
    </row>
    <row r="22" spans="1:24" ht="16.5" thickTop="1" thickBot="1" x14ac:dyDescent="0.3">
      <c r="A22" s="125" t="s">
        <v>39</v>
      </c>
      <c r="B22" s="127" t="s">
        <v>137</v>
      </c>
      <c r="C22" s="46" t="s">
        <v>32</v>
      </c>
      <c r="D22" s="56">
        <v>9.4</v>
      </c>
      <c r="E22" s="57">
        <v>9.6</v>
      </c>
      <c r="F22" s="57">
        <v>9.6999999999999993</v>
      </c>
      <c r="G22" s="57">
        <v>9.8000000000000007</v>
      </c>
      <c r="H22" s="57">
        <v>9.9</v>
      </c>
      <c r="I22" s="57">
        <v>10.199999999999999</v>
      </c>
      <c r="J22" s="57">
        <v>10.5</v>
      </c>
      <c r="K22" s="57">
        <v>10.6</v>
      </c>
      <c r="L22" s="58">
        <v>10.7</v>
      </c>
      <c r="M22" s="139">
        <v>400</v>
      </c>
      <c r="N22" s="19" t="s">
        <v>63</v>
      </c>
      <c r="P22" s="84"/>
      <c r="Q22" s="84"/>
      <c r="R22" s="84"/>
      <c r="S22" s="84"/>
      <c r="T22" s="84"/>
      <c r="U22" s="84"/>
      <c r="V22" s="84"/>
      <c r="W22" s="84"/>
      <c r="X22" s="84"/>
    </row>
    <row r="23" spans="1:24" ht="16.5" thickTop="1" thickBot="1" x14ac:dyDescent="0.3">
      <c r="A23" s="125"/>
      <c r="B23" s="127"/>
      <c r="C23" s="51" t="s">
        <v>33</v>
      </c>
      <c r="D23" s="41">
        <v>1920</v>
      </c>
      <c r="E23" s="42">
        <v>1950</v>
      </c>
      <c r="F23" s="42">
        <v>1990</v>
      </c>
      <c r="G23" s="42">
        <v>2090</v>
      </c>
      <c r="H23" s="42">
        <v>2150</v>
      </c>
      <c r="I23" s="42">
        <v>2190</v>
      </c>
      <c r="J23" s="42">
        <v>2230</v>
      </c>
      <c r="K23" s="42">
        <v>2250</v>
      </c>
      <c r="L23" s="43">
        <v>2290</v>
      </c>
      <c r="M23" s="140"/>
      <c r="N23" s="24" t="s">
        <v>64</v>
      </c>
      <c r="P23" s="85"/>
      <c r="Q23" s="85"/>
      <c r="R23" s="85"/>
      <c r="S23" s="85"/>
      <c r="T23" s="85"/>
      <c r="U23" s="85"/>
      <c r="V23" s="85"/>
      <c r="W23" s="85"/>
      <c r="X23" s="85"/>
    </row>
    <row r="24" spans="1:24" ht="16.5" thickTop="1" thickBot="1" x14ac:dyDescent="0.3">
      <c r="A24" s="125" t="s">
        <v>40</v>
      </c>
      <c r="B24" s="127" t="s">
        <v>138</v>
      </c>
      <c r="C24" s="46" t="s">
        <v>32</v>
      </c>
      <c r="D24" s="59">
        <v>7</v>
      </c>
      <c r="E24" s="60">
        <v>7.2</v>
      </c>
      <c r="F24" s="60">
        <v>7.4</v>
      </c>
      <c r="G24" s="60">
        <v>7.5</v>
      </c>
      <c r="H24" s="60">
        <v>7.7</v>
      </c>
      <c r="I24" s="60">
        <v>7.8</v>
      </c>
      <c r="J24" s="60">
        <v>8</v>
      </c>
      <c r="K24" s="60">
        <v>8.1</v>
      </c>
      <c r="L24" s="61">
        <v>8.1999999999999993</v>
      </c>
      <c r="M24" s="141">
        <v>400</v>
      </c>
      <c r="N24" s="19" t="s">
        <v>57</v>
      </c>
      <c r="P24" s="86"/>
      <c r="Q24" s="86"/>
      <c r="R24" s="86"/>
      <c r="S24" s="86"/>
      <c r="T24" s="86"/>
      <c r="U24" s="86"/>
      <c r="V24" s="86"/>
      <c r="W24" s="86"/>
      <c r="X24" s="86"/>
    </row>
    <row r="25" spans="1:24" ht="16.5" thickTop="1" thickBot="1" x14ac:dyDescent="0.3">
      <c r="A25" s="125"/>
      <c r="B25" s="127"/>
      <c r="C25" s="51" t="s">
        <v>33</v>
      </c>
      <c r="D25" s="35">
        <v>1490</v>
      </c>
      <c r="E25" s="36">
        <v>1550</v>
      </c>
      <c r="F25" s="36">
        <v>1590</v>
      </c>
      <c r="G25" s="36">
        <v>1630</v>
      </c>
      <c r="H25" s="36">
        <v>1660</v>
      </c>
      <c r="I25" s="36">
        <v>1690</v>
      </c>
      <c r="J25" s="36">
        <v>1730</v>
      </c>
      <c r="K25" s="36">
        <v>1760</v>
      </c>
      <c r="L25" s="62">
        <v>1790</v>
      </c>
      <c r="M25" s="142"/>
      <c r="N25" s="24" t="s">
        <v>68</v>
      </c>
    </row>
    <row r="26" spans="1:24" ht="16.5" thickTop="1" thickBot="1" x14ac:dyDescent="0.3">
      <c r="A26" s="125" t="s">
        <v>41</v>
      </c>
      <c r="B26" s="127" t="s">
        <v>134</v>
      </c>
      <c r="C26" s="46" t="s">
        <v>32</v>
      </c>
      <c r="D26" s="63">
        <v>14.3</v>
      </c>
      <c r="E26" s="64">
        <v>14.8</v>
      </c>
      <c r="F26" s="64">
        <v>15</v>
      </c>
      <c r="G26" s="64">
        <v>15.4</v>
      </c>
      <c r="H26" s="64">
        <v>15.7</v>
      </c>
      <c r="I26" s="64">
        <v>15.9</v>
      </c>
      <c r="J26" s="64">
        <v>16.899999999999999</v>
      </c>
      <c r="K26" s="64">
        <v>16.899999999999999</v>
      </c>
      <c r="L26" s="50">
        <v>16.899999999999999</v>
      </c>
      <c r="M26" s="175">
        <v>700</v>
      </c>
      <c r="N26" s="19" t="s">
        <v>61</v>
      </c>
      <c r="P26" s="84"/>
      <c r="Q26" s="84"/>
      <c r="R26" s="84"/>
      <c r="S26" s="84"/>
      <c r="T26" s="84"/>
      <c r="U26" s="84"/>
      <c r="V26" s="84"/>
      <c r="W26" s="84"/>
      <c r="X26" s="84"/>
    </row>
    <row r="27" spans="1:24" ht="16.5" thickTop="1" thickBot="1" x14ac:dyDescent="0.3">
      <c r="A27" s="125"/>
      <c r="B27" s="127"/>
      <c r="C27" s="51" t="s">
        <v>33</v>
      </c>
      <c r="D27" s="41">
        <v>2560</v>
      </c>
      <c r="E27" s="42">
        <v>2750</v>
      </c>
      <c r="F27" s="42">
        <v>2850</v>
      </c>
      <c r="G27" s="42">
        <v>2920</v>
      </c>
      <c r="H27" s="42">
        <v>3080</v>
      </c>
      <c r="I27" s="42">
        <v>3180</v>
      </c>
      <c r="J27" s="42">
        <v>3220</v>
      </c>
      <c r="K27" s="42">
        <v>3250</v>
      </c>
      <c r="L27" s="43">
        <v>3290</v>
      </c>
      <c r="M27" s="176"/>
      <c r="N27" s="24" t="s">
        <v>62</v>
      </c>
      <c r="P27" s="85"/>
      <c r="Q27" s="85"/>
      <c r="R27" s="85"/>
      <c r="S27" s="85"/>
      <c r="T27" s="85"/>
      <c r="U27" s="85"/>
      <c r="V27" s="85"/>
      <c r="W27" s="85"/>
      <c r="X27" s="85"/>
    </row>
    <row r="28" spans="1:24" ht="16.5" thickTop="1" thickBot="1" x14ac:dyDescent="0.3">
      <c r="A28" s="125" t="s">
        <v>42</v>
      </c>
      <c r="B28" s="127" t="s">
        <v>137</v>
      </c>
      <c r="C28" s="46" t="s">
        <v>32</v>
      </c>
      <c r="D28" s="56">
        <v>8.3000000000000007</v>
      </c>
      <c r="E28" s="57">
        <v>8.5</v>
      </c>
      <c r="F28" s="57">
        <v>8.6999999999999993</v>
      </c>
      <c r="G28" s="57">
        <v>8.8000000000000007</v>
      </c>
      <c r="H28" s="57">
        <v>8.9</v>
      </c>
      <c r="I28" s="57">
        <v>9.1999999999999993</v>
      </c>
      <c r="J28" s="57">
        <v>9.5</v>
      </c>
      <c r="K28" s="57">
        <v>9.6999999999999993</v>
      </c>
      <c r="L28" s="58">
        <v>9.9</v>
      </c>
      <c r="M28" s="139">
        <v>400</v>
      </c>
      <c r="N28" s="19" t="s">
        <v>65</v>
      </c>
      <c r="P28" s="84"/>
      <c r="Q28" s="84"/>
      <c r="R28" s="84"/>
      <c r="S28" s="84"/>
      <c r="T28" s="84"/>
      <c r="U28" s="84"/>
      <c r="V28" s="84"/>
      <c r="W28" s="84"/>
      <c r="X28" s="84"/>
    </row>
    <row r="29" spans="1:24" ht="16.5" thickTop="1" thickBot="1" x14ac:dyDescent="0.3">
      <c r="A29" s="125"/>
      <c r="B29" s="127"/>
      <c r="C29" s="51" t="s">
        <v>33</v>
      </c>
      <c r="D29" s="41">
        <v>1890</v>
      </c>
      <c r="E29" s="42">
        <v>1920</v>
      </c>
      <c r="F29" s="42">
        <v>1950</v>
      </c>
      <c r="G29" s="42">
        <v>1990</v>
      </c>
      <c r="H29" s="42">
        <v>2020</v>
      </c>
      <c r="I29" s="42">
        <v>2050</v>
      </c>
      <c r="J29" s="42">
        <v>2090</v>
      </c>
      <c r="K29" s="42">
        <v>2150</v>
      </c>
      <c r="L29" s="43">
        <v>2190</v>
      </c>
      <c r="M29" s="140"/>
      <c r="N29" s="24" t="s">
        <v>56</v>
      </c>
      <c r="P29" s="85"/>
      <c r="Q29" s="85"/>
      <c r="R29" s="85"/>
      <c r="S29" s="85"/>
      <c r="T29" s="85"/>
      <c r="U29" s="85"/>
      <c r="V29" s="85"/>
      <c r="W29" s="85"/>
      <c r="X29" s="85"/>
    </row>
    <row r="30" spans="1:24" ht="16.5" thickTop="1" thickBot="1" x14ac:dyDescent="0.3">
      <c r="A30" s="125" t="s">
        <v>43</v>
      </c>
      <c r="B30" s="127" t="s">
        <v>137</v>
      </c>
      <c r="C30" s="46" t="s">
        <v>32</v>
      </c>
      <c r="D30" s="63">
        <v>9.4</v>
      </c>
      <c r="E30" s="64">
        <v>9.5</v>
      </c>
      <c r="F30" s="64">
        <v>9.8000000000000007</v>
      </c>
      <c r="G30" s="64">
        <v>10</v>
      </c>
      <c r="H30" s="64">
        <v>10.5</v>
      </c>
      <c r="I30" s="64">
        <v>10.7</v>
      </c>
      <c r="J30" s="64">
        <v>10.8</v>
      </c>
      <c r="K30" s="64">
        <v>11</v>
      </c>
      <c r="L30" s="50">
        <v>11.4</v>
      </c>
      <c r="M30" s="175">
        <v>400</v>
      </c>
      <c r="N30" s="19" t="s">
        <v>66</v>
      </c>
      <c r="P30" s="84"/>
      <c r="Q30" s="84"/>
      <c r="R30" s="84"/>
      <c r="S30" s="84"/>
      <c r="T30" s="84"/>
      <c r="U30" s="84"/>
      <c r="V30" s="84"/>
      <c r="W30" s="84"/>
      <c r="X30" s="84"/>
    </row>
    <row r="31" spans="1:24" ht="16.5" thickTop="1" thickBot="1" x14ac:dyDescent="0.3">
      <c r="A31" s="125"/>
      <c r="B31" s="127"/>
      <c r="C31" s="51" t="s">
        <v>33</v>
      </c>
      <c r="D31" s="41">
        <v>1890</v>
      </c>
      <c r="E31" s="42">
        <v>1950</v>
      </c>
      <c r="F31" s="42">
        <v>2050</v>
      </c>
      <c r="G31" s="42">
        <v>2130</v>
      </c>
      <c r="H31" s="42">
        <v>2230</v>
      </c>
      <c r="I31" s="42">
        <v>2260</v>
      </c>
      <c r="J31" s="42">
        <v>2290</v>
      </c>
      <c r="K31" s="42">
        <v>2330</v>
      </c>
      <c r="L31" s="43">
        <v>2430</v>
      </c>
      <c r="M31" s="176"/>
      <c r="N31" s="24" t="s">
        <v>67</v>
      </c>
      <c r="P31" s="85"/>
      <c r="Q31" s="85"/>
      <c r="R31" s="85"/>
      <c r="S31" s="85"/>
      <c r="T31" s="85"/>
      <c r="U31" s="85"/>
      <c r="V31" s="85"/>
      <c r="W31" s="85"/>
      <c r="X31" s="85"/>
    </row>
    <row r="32" spans="1:24" ht="16.5" thickTop="1" thickBot="1" x14ac:dyDescent="0.3">
      <c r="A32" s="125" t="s">
        <v>44</v>
      </c>
      <c r="B32" s="127" t="s">
        <v>139</v>
      </c>
      <c r="C32" s="46" t="s">
        <v>32</v>
      </c>
      <c r="D32" s="38">
        <v>6.5</v>
      </c>
      <c r="E32" s="39">
        <v>6.7</v>
      </c>
      <c r="F32" s="39">
        <v>6.9</v>
      </c>
      <c r="G32" s="39">
        <v>7</v>
      </c>
      <c r="H32" s="39">
        <v>7.2</v>
      </c>
      <c r="I32" s="39">
        <v>7.4</v>
      </c>
      <c r="J32" s="39">
        <v>7.6</v>
      </c>
      <c r="K32" s="39">
        <v>7.9</v>
      </c>
      <c r="L32" s="40">
        <v>8.3000000000000007</v>
      </c>
      <c r="M32" s="141">
        <v>300</v>
      </c>
      <c r="N32" s="19" t="s">
        <v>57</v>
      </c>
      <c r="P32" s="87"/>
      <c r="Q32" s="87"/>
      <c r="R32" s="87"/>
      <c r="S32" s="87"/>
      <c r="T32" s="87"/>
      <c r="U32" s="87"/>
      <c r="V32" s="87"/>
      <c r="W32" s="87"/>
      <c r="X32" s="87"/>
    </row>
    <row r="33" spans="1:24" ht="16.5" thickTop="1" thickBot="1" x14ac:dyDescent="0.3">
      <c r="A33" s="125"/>
      <c r="B33" s="127"/>
      <c r="C33" s="51" t="s">
        <v>33</v>
      </c>
      <c r="D33" s="41">
        <v>1290</v>
      </c>
      <c r="E33" s="42">
        <v>1330</v>
      </c>
      <c r="F33" s="42">
        <v>1350</v>
      </c>
      <c r="G33" s="42">
        <v>1370</v>
      </c>
      <c r="H33" s="42">
        <v>1390</v>
      </c>
      <c r="I33" s="42">
        <v>1450</v>
      </c>
      <c r="J33" s="42">
        <v>1490</v>
      </c>
      <c r="K33" s="42">
        <v>1550</v>
      </c>
      <c r="L33" s="43">
        <v>1590</v>
      </c>
      <c r="M33" s="142"/>
      <c r="N33" s="24" t="s">
        <v>68</v>
      </c>
      <c r="P33" s="85"/>
      <c r="Q33" s="85"/>
      <c r="R33" s="85"/>
      <c r="S33" s="85"/>
      <c r="T33" s="85"/>
      <c r="U33" s="85"/>
      <c r="V33" s="85"/>
      <c r="W33" s="85"/>
      <c r="X33" s="85"/>
    </row>
    <row r="34" spans="1:24" ht="16.5" thickTop="1" thickBot="1" x14ac:dyDescent="0.3">
      <c r="A34" s="125" t="s">
        <v>46</v>
      </c>
      <c r="B34" s="127" t="s">
        <v>140</v>
      </c>
      <c r="C34" s="46" t="s">
        <v>32</v>
      </c>
      <c r="D34" s="56">
        <v>5.7</v>
      </c>
      <c r="E34" s="57">
        <v>5.9</v>
      </c>
      <c r="F34" s="57">
        <v>6</v>
      </c>
      <c r="G34" s="57">
        <v>6.3</v>
      </c>
      <c r="H34" s="57">
        <v>6.5</v>
      </c>
      <c r="I34" s="57">
        <v>6.9</v>
      </c>
      <c r="J34" s="57">
        <v>7.3</v>
      </c>
      <c r="K34" s="57">
        <v>7.4</v>
      </c>
      <c r="L34" s="58">
        <v>7.5</v>
      </c>
      <c r="M34" s="139">
        <v>300</v>
      </c>
      <c r="N34" s="19" t="s">
        <v>132</v>
      </c>
      <c r="P34" s="84"/>
      <c r="Q34" s="84"/>
      <c r="R34" s="84"/>
      <c r="S34" s="84"/>
      <c r="T34" s="84"/>
      <c r="U34" s="84"/>
      <c r="V34" s="84"/>
      <c r="W34" s="84"/>
      <c r="X34" s="84"/>
    </row>
    <row r="35" spans="1:24" ht="16.5" thickTop="1" thickBot="1" x14ac:dyDescent="0.3">
      <c r="A35" s="125"/>
      <c r="B35" s="127"/>
      <c r="C35" s="51" t="s">
        <v>33</v>
      </c>
      <c r="D35" s="41">
        <v>1250</v>
      </c>
      <c r="E35" s="42">
        <v>1290</v>
      </c>
      <c r="F35" s="42">
        <v>1350</v>
      </c>
      <c r="G35" s="42">
        <v>1390</v>
      </c>
      <c r="H35" s="42">
        <v>1430</v>
      </c>
      <c r="I35" s="42">
        <v>1470</v>
      </c>
      <c r="J35" s="42">
        <v>1500</v>
      </c>
      <c r="K35" s="42">
        <v>1550</v>
      </c>
      <c r="L35" s="43">
        <v>1590</v>
      </c>
      <c r="M35" s="140"/>
      <c r="N35" s="24" t="s">
        <v>67</v>
      </c>
      <c r="P35" s="85"/>
      <c r="Q35" s="85"/>
      <c r="R35" s="85"/>
      <c r="S35" s="85"/>
      <c r="T35" s="85"/>
      <c r="U35" s="85"/>
      <c r="V35" s="85"/>
      <c r="W35" s="85"/>
      <c r="X35" s="85"/>
    </row>
    <row r="36" spans="1:24" ht="16.5" thickTop="1" thickBot="1" x14ac:dyDescent="0.3">
      <c r="A36" s="125" t="s">
        <v>47</v>
      </c>
      <c r="B36" s="127" t="s">
        <v>135</v>
      </c>
      <c r="C36" s="46" t="s">
        <v>32</v>
      </c>
      <c r="D36" s="65" t="s">
        <v>35</v>
      </c>
      <c r="E36" s="44">
        <v>11.4</v>
      </c>
      <c r="F36" s="44">
        <v>11.7</v>
      </c>
      <c r="G36" s="44">
        <v>11.9</v>
      </c>
      <c r="H36" s="44">
        <v>12.2</v>
      </c>
      <c r="I36" s="44">
        <v>12.5</v>
      </c>
      <c r="J36" s="44">
        <v>12.7</v>
      </c>
      <c r="K36" s="44">
        <v>12.9</v>
      </c>
      <c r="L36" s="45">
        <v>13.1</v>
      </c>
      <c r="M36" s="139">
        <v>450</v>
      </c>
      <c r="N36" s="19" t="s">
        <v>57</v>
      </c>
    </row>
    <row r="37" spans="1:24" ht="16.5" thickTop="1" thickBot="1" x14ac:dyDescent="0.3">
      <c r="A37" s="125"/>
      <c r="B37" s="127"/>
      <c r="C37" s="51" t="s">
        <v>33</v>
      </c>
      <c r="D37" s="66" t="s">
        <v>35</v>
      </c>
      <c r="E37" s="44">
        <v>2650</v>
      </c>
      <c r="F37" s="44">
        <v>2750</v>
      </c>
      <c r="G37" s="44">
        <v>2790</v>
      </c>
      <c r="H37" s="44">
        <v>2850</v>
      </c>
      <c r="I37" s="44">
        <v>2960</v>
      </c>
      <c r="J37" s="44">
        <v>2990</v>
      </c>
      <c r="K37" s="44">
        <v>3010</v>
      </c>
      <c r="L37" s="45">
        <v>3050</v>
      </c>
      <c r="M37" s="140"/>
      <c r="N37" s="25" t="s">
        <v>58</v>
      </c>
    </row>
    <row r="38" spans="1:24" ht="16.5" thickTop="1" thickBot="1" x14ac:dyDescent="0.3">
      <c r="A38" s="125" t="s">
        <v>54</v>
      </c>
      <c r="B38" s="127" t="s">
        <v>137</v>
      </c>
      <c r="C38" s="46" t="s">
        <v>32</v>
      </c>
      <c r="D38" s="67">
        <v>12.2</v>
      </c>
      <c r="E38" s="68">
        <v>12.4</v>
      </c>
      <c r="F38" s="68">
        <v>12.5</v>
      </c>
      <c r="G38" s="68">
        <v>12.6</v>
      </c>
      <c r="H38" s="68">
        <v>12.8</v>
      </c>
      <c r="I38" s="68">
        <v>13</v>
      </c>
      <c r="J38" s="68">
        <v>13.2</v>
      </c>
      <c r="K38" s="68">
        <v>13.4</v>
      </c>
      <c r="L38" s="69">
        <v>13.9</v>
      </c>
      <c r="M38" s="139">
        <v>500</v>
      </c>
      <c r="N38" s="19" t="s">
        <v>61</v>
      </c>
      <c r="P38" s="88"/>
      <c r="Q38" s="88"/>
      <c r="R38" s="88"/>
      <c r="S38" s="88"/>
      <c r="T38" s="88"/>
      <c r="U38" s="88"/>
      <c r="V38" s="88"/>
      <c r="W38" s="88"/>
      <c r="X38" s="88"/>
    </row>
    <row r="39" spans="1:24" ht="16.5" thickTop="1" thickBot="1" x14ac:dyDescent="0.3">
      <c r="A39" s="125"/>
      <c r="B39" s="127"/>
      <c r="C39" s="51" t="s">
        <v>33</v>
      </c>
      <c r="D39" s="41">
        <v>2860</v>
      </c>
      <c r="E39" s="42">
        <v>2890</v>
      </c>
      <c r="F39" s="42">
        <v>2930</v>
      </c>
      <c r="G39" s="42">
        <v>2960</v>
      </c>
      <c r="H39" s="42">
        <v>2990</v>
      </c>
      <c r="I39" s="42">
        <v>3050</v>
      </c>
      <c r="J39" s="42">
        <v>3090</v>
      </c>
      <c r="K39" s="42">
        <v>3150</v>
      </c>
      <c r="L39" s="43">
        <v>3190</v>
      </c>
      <c r="M39" s="140"/>
      <c r="N39" s="22" t="s">
        <v>69</v>
      </c>
      <c r="P39" s="85"/>
      <c r="Q39" s="85"/>
      <c r="R39" s="85"/>
      <c r="S39" s="85"/>
      <c r="T39" s="85"/>
      <c r="U39" s="85"/>
      <c r="V39" s="85"/>
      <c r="W39" s="85"/>
      <c r="X39" s="85"/>
    </row>
    <row r="40" spans="1:24" ht="16.5" thickTop="1" thickBot="1" x14ac:dyDescent="0.3">
      <c r="A40" s="125" t="s">
        <v>48</v>
      </c>
      <c r="B40" s="127" t="s">
        <v>141</v>
      </c>
      <c r="C40" s="46" t="s">
        <v>32</v>
      </c>
      <c r="D40" s="76" t="s">
        <v>150</v>
      </c>
      <c r="E40" s="77" t="s">
        <v>150</v>
      </c>
      <c r="F40" s="78">
        <v>14.7</v>
      </c>
      <c r="G40" s="78">
        <v>14.8</v>
      </c>
      <c r="H40" s="78">
        <v>14.9</v>
      </c>
      <c r="I40" s="78">
        <v>15.2</v>
      </c>
      <c r="J40" s="78">
        <v>16.600000000000001</v>
      </c>
      <c r="K40" s="78">
        <v>17.100000000000001</v>
      </c>
      <c r="L40" s="79">
        <v>17.7</v>
      </c>
      <c r="M40" s="175">
        <v>650</v>
      </c>
      <c r="N40" s="19" t="s">
        <v>70</v>
      </c>
      <c r="R40" s="84"/>
      <c r="S40" s="84"/>
      <c r="T40" s="84"/>
      <c r="U40" s="84"/>
      <c r="V40" s="84"/>
      <c r="W40" s="84"/>
      <c r="X40" s="84"/>
    </row>
    <row r="41" spans="1:24" ht="16.5" thickTop="1" thickBot="1" x14ac:dyDescent="0.3">
      <c r="A41" s="125"/>
      <c r="B41" s="127"/>
      <c r="C41" s="51" t="s">
        <v>33</v>
      </c>
      <c r="D41" s="76" t="s">
        <v>150</v>
      </c>
      <c r="E41" s="80">
        <v>2530</v>
      </c>
      <c r="F41" s="80">
        <v>2570</v>
      </c>
      <c r="G41" s="80">
        <v>2680</v>
      </c>
      <c r="H41" s="80">
        <v>2860</v>
      </c>
      <c r="I41" s="80">
        <v>2970</v>
      </c>
      <c r="J41" s="80">
        <v>3110</v>
      </c>
      <c r="K41" s="80">
        <v>3200</v>
      </c>
      <c r="L41" s="81">
        <v>3340</v>
      </c>
      <c r="M41" s="176"/>
      <c r="N41" s="24" t="s">
        <v>62</v>
      </c>
      <c r="Q41" s="85"/>
      <c r="R41" s="85"/>
      <c r="S41" s="85"/>
      <c r="T41" s="85"/>
      <c r="U41" s="85"/>
      <c r="V41" s="85"/>
      <c r="W41" s="85"/>
      <c r="X41" s="85"/>
    </row>
    <row r="42" spans="1:24" ht="16.5" thickTop="1" thickBot="1" x14ac:dyDescent="0.3">
      <c r="A42" s="125" t="s">
        <v>49</v>
      </c>
      <c r="B42" s="127" t="s">
        <v>136</v>
      </c>
      <c r="C42" s="46" t="s">
        <v>32</v>
      </c>
      <c r="D42" s="56">
        <v>8.4</v>
      </c>
      <c r="E42" s="57">
        <v>8.5</v>
      </c>
      <c r="F42" s="57">
        <v>8.6999999999999993</v>
      </c>
      <c r="G42" s="57">
        <v>8.8000000000000007</v>
      </c>
      <c r="H42" s="57">
        <v>8.9</v>
      </c>
      <c r="I42" s="57">
        <v>9</v>
      </c>
      <c r="J42" s="57">
        <v>9.3000000000000007</v>
      </c>
      <c r="K42" s="57">
        <v>9.5</v>
      </c>
      <c r="L42" s="58">
        <v>9.6999999999999993</v>
      </c>
      <c r="M42" s="139">
        <v>400</v>
      </c>
      <c r="N42" s="19" t="s">
        <v>61</v>
      </c>
      <c r="P42" s="84"/>
      <c r="Q42" s="84"/>
      <c r="R42" s="84"/>
      <c r="S42" s="84"/>
      <c r="T42" s="84"/>
      <c r="U42" s="84"/>
      <c r="V42" s="84"/>
      <c r="W42" s="84"/>
      <c r="X42" s="84"/>
    </row>
    <row r="43" spans="1:24" ht="16.5" thickTop="1" thickBot="1" x14ac:dyDescent="0.3">
      <c r="A43" s="125"/>
      <c r="B43" s="127"/>
      <c r="C43" s="51" t="s">
        <v>33</v>
      </c>
      <c r="D43" s="41">
        <v>1790</v>
      </c>
      <c r="E43" s="42">
        <v>1850</v>
      </c>
      <c r="F43" s="42">
        <v>1890</v>
      </c>
      <c r="G43" s="42">
        <v>1920</v>
      </c>
      <c r="H43" s="42">
        <v>1990</v>
      </c>
      <c r="I43" s="42">
        <v>2050</v>
      </c>
      <c r="J43" s="42">
        <v>2090</v>
      </c>
      <c r="K43" s="42">
        <v>2170</v>
      </c>
      <c r="L43" s="43">
        <v>2190</v>
      </c>
      <c r="M43" s="140"/>
      <c r="N43" s="24" t="s">
        <v>62</v>
      </c>
      <c r="P43" s="85"/>
      <c r="Q43" s="85"/>
      <c r="R43" s="85"/>
      <c r="S43" s="85"/>
      <c r="T43" s="85"/>
      <c r="U43" s="85"/>
      <c r="V43" s="85"/>
      <c r="W43" s="85"/>
      <c r="X43" s="85"/>
    </row>
    <row r="44" spans="1:24" ht="16.5" thickTop="1" thickBot="1" x14ac:dyDescent="0.3">
      <c r="A44" s="125" t="s">
        <v>50</v>
      </c>
      <c r="B44" s="127" t="s">
        <v>140</v>
      </c>
      <c r="C44" s="46" t="s">
        <v>32</v>
      </c>
      <c r="D44" s="63">
        <v>5.4</v>
      </c>
      <c r="E44" s="64">
        <v>5.6</v>
      </c>
      <c r="F44" s="64">
        <v>5.7</v>
      </c>
      <c r="G44" s="64">
        <v>6.6</v>
      </c>
      <c r="H44" s="64">
        <v>7.1</v>
      </c>
      <c r="I44" s="64">
        <v>7.1</v>
      </c>
      <c r="J44" s="64">
        <v>7.1</v>
      </c>
      <c r="K44" s="64">
        <v>7.2</v>
      </c>
      <c r="L44" s="50">
        <v>7.3</v>
      </c>
      <c r="M44" s="141">
        <v>400</v>
      </c>
      <c r="N44" s="19" t="s">
        <v>72</v>
      </c>
      <c r="P44" s="84"/>
      <c r="Q44" s="84"/>
      <c r="R44" s="84"/>
      <c r="S44" s="84"/>
      <c r="T44" s="84"/>
      <c r="U44" s="84"/>
      <c r="V44" s="84"/>
      <c r="W44" s="84"/>
      <c r="X44" s="84"/>
    </row>
    <row r="45" spans="1:24" ht="16.5" thickTop="1" thickBot="1" x14ac:dyDescent="0.3">
      <c r="A45" s="125"/>
      <c r="B45" s="127"/>
      <c r="C45" s="51" t="s">
        <v>33</v>
      </c>
      <c r="D45" s="41">
        <v>1130</v>
      </c>
      <c r="E45" s="42">
        <v>1140</v>
      </c>
      <c r="F45" s="42">
        <v>1160</v>
      </c>
      <c r="G45" s="42">
        <v>1180</v>
      </c>
      <c r="H45" s="42">
        <v>1210</v>
      </c>
      <c r="I45" s="42">
        <v>1270</v>
      </c>
      <c r="J45" s="42">
        <v>1320</v>
      </c>
      <c r="K45" s="42">
        <v>1330</v>
      </c>
      <c r="L45" s="43">
        <v>1370</v>
      </c>
      <c r="M45" s="142"/>
      <c r="N45" s="24" t="s">
        <v>68</v>
      </c>
      <c r="P45" s="85"/>
      <c r="Q45" s="85"/>
      <c r="R45" s="85"/>
      <c r="S45" s="85"/>
      <c r="T45" s="85"/>
      <c r="U45" s="85"/>
      <c r="V45" s="85"/>
      <c r="W45" s="85"/>
      <c r="X45" s="85"/>
    </row>
    <row r="46" spans="1:24" ht="16.5" thickTop="1" thickBot="1" x14ac:dyDescent="0.3">
      <c r="A46" s="125" t="s">
        <v>51</v>
      </c>
      <c r="B46" s="127" t="s">
        <v>137</v>
      </c>
      <c r="C46" s="46" t="s">
        <v>32</v>
      </c>
      <c r="D46" s="67">
        <v>9.5</v>
      </c>
      <c r="E46" s="68">
        <v>9.6</v>
      </c>
      <c r="F46" s="68">
        <v>9.6999999999999993</v>
      </c>
      <c r="G46" s="68">
        <v>9.9</v>
      </c>
      <c r="H46" s="68">
        <v>10.1</v>
      </c>
      <c r="I46" s="68">
        <v>10.3</v>
      </c>
      <c r="J46" s="68">
        <v>10.5</v>
      </c>
      <c r="K46" s="68">
        <v>10.7</v>
      </c>
      <c r="L46" s="69">
        <v>11.1</v>
      </c>
      <c r="M46" s="139">
        <v>400</v>
      </c>
      <c r="N46" s="19" t="s">
        <v>71</v>
      </c>
      <c r="P46" s="88"/>
      <c r="Q46" s="88"/>
      <c r="R46" s="88"/>
      <c r="S46" s="88"/>
      <c r="T46" s="88"/>
      <c r="U46" s="88"/>
      <c r="V46" s="88"/>
      <c r="W46" s="88"/>
      <c r="X46" s="88"/>
    </row>
    <row r="47" spans="1:24" ht="16.5" thickTop="1" thickBot="1" x14ac:dyDescent="0.3">
      <c r="A47" s="125"/>
      <c r="B47" s="127"/>
      <c r="C47" s="51" t="s">
        <v>33</v>
      </c>
      <c r="D47" s="41">
        <v>2090</v>
      </c>
      <c r="E47" s="42">
        <v>2110</v>
      </c>
      <c r="F47" s="42">
        <v>2150</v>
      </c>
      <c r="G47" s="42">
        <v>2190</v>
      </c>
      <c r="H47" s="42">
        <v>2250</v>
      </c>
      <c r="I47" s="42">
        <v>2290</v>
      </c>
      <c r="J47" s="42">
        <v>2350</v>
      </c>
      <c r="K47" s="42">
        <v>2390</v>
      </c>
      <c r="L47" s="43">
        <v>2490</v>
      </c>
      <c r="M47" s="140"/>
      <c r="N47" s="24" t="s">
        <v>58</v>
      </c>
      <c r="P47" s="85"/>
      <c r="Q47" s="85"/>
      <c r="R47" s="85"/>
      <c r="S47" s="85"/>
      <c r="T47" s="85"/>
      <c r="U47" s="85"/>
      <c r="V47" s="85"/>
      <c r="W47" s="85"/>
      <c r="X47" s="85"/>
    </row>
    <row r="48" spans="1:24" ht="16.5" thickTop="1" thickBot="1" x14ac:dyDescent="0.3">
      <c r="A48" s="125" t="s">
        <v>52</v>
      </c>
      <c r="B48" s="127" t="s">
        <v>31</v>
      </c>
      <c r="C48" s="46" t="s">
        <v>32</v>
      </c>
      <c r="D48" s="70">
        <v>4.8</v>
      </c>
      <c r="E48" s="71">
        <v>4.9000000000000004</v>
      </c>
      <c r="F48" s="71">
        <v>5</v>
      </c>
      <c r="G48" s="71">
        <v>5.0999999999999996</v>
      </c>
      <c r="H48" s="71">
        <v>5.3</v>
      </c>
      <c r="I48" s="71">
        <v>5.5</v>
      </c>
      <c r="J48" s="71">
        <v>5.7</v>
      </c>
      <c r="K48" s="71">
        <v>6</v>
      </c>
      <c r="L48" s="72">
        <v>6.1</v>
      </c>
      <c r="M48" s="141">
        <v>300</v>
      </c>
      <c r="N48" s="19" t="s">
        <v>55</v>
      </c>
      <c r="P48" s="88"/>
      <c r="Q48" s="88"/>
      <c r="R48" s="88"/>
      <c r="S48" s="88"/>
      <c r="T48" s="88"/>
      <c r="U48" s="88"/>
      <c r="V48" s="88"/>
      <c r="W48" s="88"/>
      <c r="X48" s="88"/>
    </row>
    <row r="49" spans="1:24" ht="16.5" thickTop="1" thickBot="1" x14ac:dyDescent="0.3">
      <c r="A49" s="125"/>
      <c r="B49" s="127"/>
      <c r="C49" s="51" t="s">
        <v>33</v>
      </c>
      <c r="D49" s="73">
        <v>990</v>
      </c>
      <c r="E49" s="74">
        <v>1000</v>
      </c>
      <c r="F49" s="74">
        <v>1030</v>
      </c>
      <c r="G49" s="74">
        <v>1050</v>
      </c>
      <c r="H49" s="74">
        <v>1080</v>
      </c>
      <c r="I49" s="74">
        <v>1150</v>
      </c>
      <c r="J49" s="74">
        <v>1190</v>
      </c>
      <c r="K49" s="74">
        <v>1250</v>
      </c>
      <c r="L49" s="75">
        <v>1290</v>
      </c>
      <c r="M49" s="142"/>
      <c r="N49" s="24" t="s">
        <v>73</v>
      </c>
      <c r="P49" s="85"/>
      <c r="Q49" s="85"/>
      <c r="R49" s="85"/>
      <c r="S49" s="85"/>
      <c r="T49" s="85"/>
      <c r="U49" s="85"/>
      <c r="V49" s="85"/>
      <c r="W49" s="85"/>
      <c r="X49" s="85"/>
    </row>
    <row r="50" spans="1:24" ht="16.5" thickTop="1" thickBot="1" x14ac:dyDescent="0.3">
      <c r="A50" s="125" t="s">
        <v>53</v>
      </c>
      <c r="B50" s="127" t="s">
        <v>137</v>
      </c>
      <c r="C50" s="46" t="s">
        <v>32</v>
      </c>
      <c r="D50" s="63">
        <v>8.6999999999999993</v>
      </c>
      <c r="E50" s="64">
        <v>10.1</v>
      </c>
      <c r="F50" s="64">
        <v>10.5</v>
      </c>
      <c r="G50" s="64">
        <v>10.7</v>
      </c>
      <c r="H50" s="64">
        <v>11</v>
      </c>
      <c r="I50" s="64">
        <v>11.5</v>
      </c>
      <c r="J50" s="64">
        <v>12</v>
      </c>
      <c r="K50" s="64">
        <v>12.1</v>
      </c>
      <c r="L50" s="50">
        <v>12.2</v>
      </c>
      <c r="M50" s="175">
        <v>500</v>
      </c>
      <c r="N50" s="19" t="s">
        <v>61</v>
      </c>
      <c r="P50" s="84"/>
      <c r="Q50" s="84"/>
      <c r="R50" s="84"/>
      <c r="S50" s="84"/>
      <c r="T50" s="84"/>
      <c r="U50" s="84"/>
      <c r="V50" s="84"/>
      <c r="W50" s="84"/>
      <c r="X50" s="84"/>
    </row>
    <row r="51" spans="1:24" ht="16.5" thickTop="1" thickBot="1" x14ac:dyDescent="0.3">
      <c r="A51" s="125"/>
      <c r="B51" s="127"/>
      <c r="C51" s="51" t="s">
        <v>33</v>
      </c>
      <c r="D51" s="101">
        <v>2140</v>
      </c>
      <c r="E51" s="102">
        <v>2200</v>
      </c>
      <c r="F51" s="102">
        <v>2240</v>
      </c>
      <c r="G51" s="102">
        <v>2280</v>
      </c>
      <c r="H51" s="102">
        <v>2300</v>
      </c>
      <c r="I51" s="102">
        <v>2400</v>
      </c>
      <c r="J51" s="102">
        <v>2480</v>
      </c>
      <c r="K51" s="102">
        <v>2510</v>
      </c>
      <c r="L51" s="103">
        <v>2550</v>
      </c>
      <c r="M51" s="177"/>
      <c r="N51" s="112" t="s">
        <v>62</v>
      </c>
      <c r="P51" s="85"/>
      <c r="Q51" s="85"/>
      <c r="R51" s="85"/>
      <c r="S51" s="85"/>
      <c r="T51" s="85"/>
      <c r="U51" s="85"/>
      <c r="V51" s="85"/>
      <c r="W51" s="85"/>
      <c r="X51" s="85"/>
    </row>
    <row r="52" spans="1:24" ht="16.5" thickTop="1" thickBot="1" x14ac:dyDescent="0.3">
      <c r="A52" s="125" t="s">
        <v>200</v>
      </c>
      <c r="B52" s="152">
        <v>1</v>
      </c>
      <c r="C52" s="109" t="s">
        <v>32</v>
      </c>
      <c r="D52" s="107">
        <v>2.8</v>
      </c>
      <c r="E52" s="104">
        <v>2.9</v>
      </c>
      <c r="F52" s="105">
        <v>3</v>
      </c>
      <c r="G52" s="105">
        <v>3.1</v>
      </c>
      <c r="H52" s="105">
        <v>3.3</v>
      </c>
      <c r="I52" s="105">
        <v>3.7</v>
      </c>
      <c r="J52" s="105">
        <v>3.9</v>
      </c>
      <c r="K52" s="105">
        <v>4.3</v>
      </c>
      <c r="L52" s="110">
        <v>4.5</v>
      </c>
      <c r="M52" s="153">
        <v>300</v>
      </c>
      <c r="N52" s="113">
        <v>0.28000000000000003</v>
      </c>
      <c r="P52" s="85"/>
      <c r="Q52" s="85"/>
      <c r="R52" s="85"/>
      <c r="S52" s="85"/>
      <c r="T52" s="85"/>
      <c r="U52" s="85"/>
      <c r="V52" s="85"/>
      <c r="W52" s="85"/>
      <c r="X52" s="85"/>
    </row>
    <row r="53" spans="1:24" ht="16.5" thickTop="1" thickBot="1" x14ac:dyDescent="0.3">
      <c r="A53" s="125"/>
      <c r="B53" s="152"/>
      <c r="C53" s="109" t="s">
        <v>33</v>
      </c>
      <c r="D53" s="108">
        <v>590</v>
      </c>
      <c r="E53" s="106">
        <v>630</v>
      </c>
      <c r="F53" s="106">
        <v>670</v>
      </c>
      <c r="G53" s="106">
        <v>690</v>
      </c>
      <c r="H53" s="106">
        <v>710</v>
      </c>
      <c r="I53" s="106">
        <v>750</v>
      </c>
      <c r="J53" s="106">
        <v>790</v>
      </c>
      <c r="K53" s="106">
        <v>860</v>
      </c>
      <c r="L53" s="111">
        <v>890</v>
      </c>
      <c r="M53" s="153"/>
      <c r="N53" s="114">
        <v>67</v>
      </c>
      <c r="P53" s="85"/>
      <c r="Q53" s="85"/>
      <c r="R53" s="85"/>
      <c r="S53" s="85"/>
      <c r="T53" s="85"/>
      <c r="U53" s="85"/>
      <c r="V53" s="85"/>
      <c r="W53" s="85"/>
      <c r="X53" s="85"/>
    </row>
    <row r="54" spans="1:24" x14ac:dyDescent="0.25">
      <c r="A54" s="145" t="s">
        <v>45</v>
      </c>
      <c r="B54" s="145"/>
      <c r="C54" s="145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7"/>
    </row>
    <row r="55" spans="1:24" x14ac:dyDescent="0.25">
      <c r="A55" s="148" t="s">
        <v>148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9"/>
    </row>
    <row r="56" spans="1:24" ht="21" customHeight="1" x14ac:dyDescent="0.25">
      <c r="A56" s="150" t="s">
        <v>74</v>
      </c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1"/>
    </row>
    <row r="57" spans="1:24" x14ac:dyDescent="0.25">
      <c r="A57" s="168" t="s">
        <v>75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51"/>
    </row>
    <row r="58" spans="1:24" ht="22.5" customHeight="1" x14ac:dyDescent="0.25">
      <c r="A58" s="168" t="s">
        <v>76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51"/>
    </row>
    <row r="59" spans="1:24" x14ac:dyDescent="0.25">
      <c r="A59" s="7" t="s">
        <v>77</v>
      </c>
      <c r="B59" s="169" t="s">
        <v>78</v>
      </c>
      <c r="C59" s="169"/>
      <c r="D59" s="169"/>
      <c r="E59" s="169"/>
      <c r="F59" s="169"/>
      <c r="G59" s="169"/>
      <c r="H59" s="169"/>
      <c r="I59" s="169"/>
      <c r="J59" s="169"/>
      <c r="K59" s="169"/>
      <c r="L59" s="169" t="s">
        <v>79</v>
      </c>
      <c r="M59" s="169"/>
      <c r="N59" s="170"/>
    </row>
    <row r="60" spans="1:24" ht="18" x14ac:dyDescent="0.25">
      <c r="A60" s="8" t="s">
        <v>80</v>
      </c>
      <c r="B60" s="158" t="s">
        <v>81</v>
      </c>
      <c r="C60" s="158"/>
      <c r="D60" s="158"/>
      <c r="E60" s="158"/>
      <c r="F60" s="158"/>
      <c r="G60" s="158"/>
      <c r="H60" s="158"/>
      <c r="I60" s="158"/>
      <c r="J60" s="158"/>
      <c r="K60" s="158"/>
      <c r="L60" s="158" t="s">
        <v>82</v>
      </c>
      <c r="M60" s="158"/>
      <c r="N60" s="159"/>
    </row>
    <row r="61" spans="1:24" x14ac:dyDescent="0.25">
      <c r="A61" s="9" t="s">
        <v>83</v>
      </c>
      <c r="B61" s="158" t="s">
        <v>84</v>
      </c>
      <c r="C61" s="158"/>
      <c r="D61" s="158"/>
      <c r="E61" s="158"/>
      <c r="F61" s="158"/>
      <c r="G61" s="158"/>
      <c r="H61" s="158"/>
      <c r="I61" s="158"/>
      <c r="J61" s="158"/>
      <c r="K61" s="158"/>
      <c r="L61" s="158" t="s">
        <v>85</v>
      </c>
      <c r="M61" s="158"/>
      <c r="N61" s="159"/>
    </row>
    <row r="62" spans="1:24" ht="39.75" customHeight="1" x14ac:dyDescent="0.25">
      <c r="A62" s="9" t="s">
        <v>86</v>
      </c>
      <c r="B62" s="165" t="s">
        <v>87</v>
      </c>
      <c r="C62" s="165"/>
      <c r="D62" s="165"/>
      <c r="E62" s="165"/>
      <c r="F62" s="165"/>
      <c r="G62" s="165"/>
      <c r="H62" s="165"/>
      <c r="I62" s="165"/>
      <c r="J62" s="165"/>
      <c r="K62" s="165"/>
      <c r="L62" s="166" t="s">
        <v>88</v>
      </c>
      <c r="M62" s="166"/>
      <c r="N62" s="167"/>
    </row>
    <row r="63" spans="1:24" x14ac:dyDescent="0.25">
      <c r="A63" s="9" t="s">
        <v>89</v>
      </c>
      <c r="B63" s="165" t="s">
        <v>90</v>
      </c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59"/>
    </row>
    <row r="64" spans="1:24" x14ac:dyDescent="0.25">
      <c r="A64" s="9" t="s">
        <v>91</v>
      </c>
      <c r="B64" s="158" t="s">
        <v>92</v>
      </c>
      <c r="C64" s="158"/>
      <c r="D64" s="158"/>
      <c r="E64" s="158"/>
      <c r="F64" s="158"/>
      <c r="G64" s="158"/>
      <c r="H64" s="158"/>
      <c r="I64" s="158"/>
      <c r="J64" s="158"/>
      <c r="K64" s="158"/>
      <c r="L64" s="158" t="s">
        <v>93</v>
      </c>
      <c r="M64" s="158"/>
      <c r="N64" s="159"/>
    </row>
    <row r="65" spans="1:14" ht="31.5" customHeight="1" x14ac:dyDescent="0.25">
      <c r="A65" s="9" t="s">
        <v>94</v>
      </c>
      <c r="B65" s="158" t="s">
        <v>95</v>
      </c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9"/>
    </row>
    <row r="66" spans="1:14" ht="15.75" thickBot="1" x14ac:dyDescent="0.3">
      <c r="A66" s="12" t="s">
        <v>96</v>
      </c>
      <c r="B66" s="160" t="s">
        <v>142</v>
      </c>
      <c r="C66" s="160"/>
      <c r="D66" s="160"/>
      <c r="E66" s="160"/>
      <c r="F66" s="160"/>
      <c r="G66" s="160"/>
      <c r="H66" s="160"/>
      <c r="I66" s="160"/>
      <c r="J66" s="160"/>
      <c r="K66" s="160"/>
      <c r="L66" s="160" t="s">
        <v>97</v>
      </c>
      <c r="M66" s="160"/>
      <c r="N66" s="161"/>
    </row>
    <row r="67" spans="1:14" ht="16.5" thickTop="1" thickBot="1" x14ac:dyDescent="0.3">
      <c r="A67" s="13" t="s">
        <v>98</v>
      </c>
      <c r="B67" s="162" t="s">
        <v>99</v>
      </c>
      <c r="C67" s="162"/>
      <c r="D67" s="162"/>
      <c r="E67" s="162"/>
      <c r="F67" s="162"/>
      <c r="G67" s="162" t="s">
        <v>98</v>
      </c>
      <c r="H67" s="162"/>
      <c r="I67" s="163" t="s">
        <v>99</v>
      </c>
      <c r="J67" s="163"/>
      <c r="K67" s="163"/>
      <c r="L67" s="163"/>
      <c r="M67" s="163"/>
      <c r="N67" s="164"/>
    </row>
    <row r="68" spans="1:14" ht="18" thickTop="1" thickBot="1" x14ac:dyDescent="0.3">
      <c r="A68" s="10" t="s">
        <v>100</v>
      </c>
      <c r="B68" s="154" t="s">
        <v>101</v>
      </c>
      <c r="C68" s="154"/>
      <c r="D68" s="154"/>
      <c r="E68" s="154"/>
      <c r="F68" s="154"/>
      <c r="G68" s="155" t="s">
        <v>102</v>
      </c>
      <c r="H68" s="155"/>
      <c r="I68" s="156" t="s">
        <v>103</v>
      </c>
      <c r="J68" s="156"/>
      <c r="K68" s="156"/>
      <c r="L68" s="156"/>
      <c r="M68" s="156"/>
      <c r="N68" s="157"/>
    </row>
    <row r="69" spans="1:14" ht="16.5" thickTop="1" thickBot="1" x14ac:dyDescent="0.3">
      <c r="A69" s="10" t="s">
        <v>104</v>
      </c>
      <c r="B69" s="154" t="s">
        <v>105</v>
      </c>
      <c r="C69" s="154"/>
      <c r="D69" s="154"/>
      <c r="E69" s="154"/>
      <c r="F69" s="154"/>
      <c r="G69" s="155" t="s">
        <v>106</v>
      </c>
      <c r="H69" s="155"/>
      <c r="I69" s="156" t="s">
        <v>107</v>
      </c>
      <c r="J69" s="156"/>
      <c r="K69" s="156"/>
      <c r="L69" s="156"/>
      <c r="M69" s="156"/>
      <c r="N69" s="157"/>
    </row>
    <row r="70" spans="1:14" ht="16.5" thickTop="1" thickBot="1" x14ac:dyDescent="0.3">
      <c r="A70" s="10" t="s">
        <v>108</v>
      </c>
      <c r="B70" s="154" t="s">
        <v>109</v>
      </c>
      <c r="C70" s="154"/>
      <c r="D70" s="154"/>
      <c r="E70" s="154"/>
      <c r="F70" s="154"/>
      <c r="G70" s="155" t="s">
        <v>110</v>
      </c>
      <c r="H70" s="155"/>
      <c r="I70" s="156" t="s">
        <v>111</v>
      </c>
      <c r="J70" s="156"/>
      <c r="K70" s="156"/>
      <c r="L70" s="156"/>
      <c r="M70" s="156"/>
      <c r="N70" s="157"/>
    </row>
    <row r="71" spans="1:14" ht="16.5" thickTop="1" thickBot="1" x14ac:dyDescent="0.3">
      <c r="A71" s="10" t="s">
        <v>112</v>
      </c>
      <c r="B71" s="154" t="s">
        <v>113</v>
      </c>
      <c r="C71" s="154"/>
      <c r="D71" s="154"/>
      <c r="E71" s="154"/>
      <c r="F71" s="154"/>
      <c r="G71" s="155" t="s">
        <v>114</v>
      </c>
      <c r="H71" s="155"/>
      <c r="I71" s="156" t="s">
        <v>115</v>
      </c>
      <c r="J71" s="156"/>
      <c r="K71" s="156"/>
      <c r="L71" s="156"/>
      <c r="M71" s="156"/>
      <c r="N71" s="157"/>
    </row>
    <row r="72" spans="1:14" ht="16.5" thickTop="1" thickBot="1" x14ac:dyDescent="0.3">
      <c r="A72" s="10" t="s">
        <v>116</v>
      </c>
      <c r="B72" s="154" t="s">
        <v>117</v>
      </c>
      <c r="C72" s="154"/>
      <c r="D72" s="154"/>
      <c r="E72" s="154"/>
      <c r="F72" s="154"/>
      <c r="G72" s="155" t="s">
        <v>118</v>
      </c>
      <c r="H72" s="155"/>
      <c r="I72" s="156" t="s">
        <v>119</v>
      </c>
      <c r="J72" s="156"/>
      <c r="K72" s="156"/>
      <c r="L72" s="156"/>
      <c r="M72" s="156"/>
      <c r="N72" s="157"/>
    </row>
    <row r="73" spans="1:14" ht="16.5" thickTop="1" thickBot="1" x14ac:dyDescent="0.3">
      <c r="A73" s="10" t="s">
        <v>120</v>
      </c>
      <c r="B73" s="154" t="s">
        <v>121</v>
      </c>
      <c r="C73" s="154"/>
      <c r="D73" s="154"/>
      <c r="E73" s="154"/>
      <c r="F73" s="154"/>
      <c r="G73" s="155" t="s">
        <v>122</v>
      </c>
      <c r="H73" s="155"/>
      <c r="I73" s="156" t="s">
        <v>123</v>
      </c>
      <c r="J73" s="156"/>
      <c r="K73" s="156"/>
      <c r="L73" s="156"/>
      <c r="M73" s="156"/>
      <c r="N73" s="157"/>
    </row>
    <row r="74" spans="1:14" ht="16.5" thickTop="1" thickBot="1" x14ac:dyDescent="0.3">
      <c r="A74" s="10" t="s">
        <v>124</v>
      </c>
      <c r="B74" s="154" t="s">
        <v>125</v>
      </c>
      <c r="C74" s="154"/>
      <c r="D74" s="154"/>
      <c r="E74" s="154"/>
      <c r="F74" s="154"/>
      <c r="G74" s="155" t="s">
        <v>54</v>
      </c>
      <c r="H74" s="155"/>
      <c r="I74" s="156" t="s">
        <v>126</v>
      </c>
      <c r="J74" s="156"/>
      <c r="K74" s="156"/>
      <c r="L74" s="156"/>
      <c r="M74" s="156"/>
      <c r="N74" s="157"/>
    </row>
    <row r="75" spans="1:14" ht="16.5" customHeight="1" thickTop="1" thickBot="1" x14ac:dyDescent="0.3">
      <c r="A75" s="11" t="s">
        <v>37</v>
      </c>
      <c r="B75" s="171" t="s">
        <v>131</v>
      </c>
      <c r="C75" s="171"/>
      <c r="D75" s="171"/>
      <c r="E75" s="171"/>
      <c r="F75" s="171"/>
      <c r="G75" s="172" t="s">
        <v>127</v>
      </c>
      <c r="H75" s="172"/>
      <c r="I75" s="173" t="s">
        <v>128</v>
      </c>
      <c r="J75" s="173"/>
      <c r="K75" s="173"/>
      <c r="L75" s="173"/>
      <c r="M75" s="173"/>
      <c r="N75" s="157"/>
    </row>
    <row r="76" spans="1:14" ht="16.5" thickTop="1" thickBot="1" x14ac:dyDescent="0.3">
      <c r="A76" s="11" t="s">
        <v>47</v>
      </c>
      <c r="B76" s="171" t="s">
        <v>129</v>
      </c>
      <c r="C76" s="171"/>
      <c r="D76" s="171"/>
      <c r="E76" s="171"/>
      <c r="F76" s="171"/>
      <c r="G76" s="172" t="s">
        <v>34</v>
      </c>
      <c r="H76" s="172"/>
      <c r="I76" s="173" t="s">
        <v>130</v>
      </c>
      <c r="J76" s="173"/>
      <c r="K76" s="173"/>
      <c r="L76" s="173"/>
      <c r="M76" s="173"/>
      <c r="N76" s="157"/>
    </row>
    <row r="77" spans="1:14" ht="16.5" thickTop="1" thickBot="1" x14ac:dyDescent="0.3">
      <c r="A77" s="11" t="s">
        <v>143</v>
      </c>
      <c r="B77" s="171" t="s">
        <v>144</v>
      </c>
      <c r="C77" s="171"/>
      <c r="D77" s="171"/>
      <c r="E77" s="171"/>
      <c r="F77" s="171"/>
      <c r="G77" s="155" t="s">
        <v>149</v>
      </c>
      <c r="H77" s="155"/>
      <c r="I77" s="156" t="s">
        <v>153</v>
      </c>
      <c r="J77" s="156"/>
      <c r="K77" s="156"/>
      <c r="L77" s="156"/>
      <c r="M77" s="156"/>
      <c r="N77" s="174"/>
    </row>
    <row r="78" spans="1:14" ht="16.5" thickTop="1" thickBot="1" x14ac:dyDescent="0.3">
      <c r="A78" s="11" t="s">
        <v>41</v>
      </c>
      <c r="B78" s="171" t="s">
        <v>201</v>
      </c>
      <c r="C78" s="171"/>
      <c r="D78" s="171"/>
      <c r="E78" s="171"/>
      <c r="F78" s="171"/>
      <c r="G78" s="155"/>
      <c r="H78" s="155"/>
      <c r="I78" s="156"/>
      <c r="J78" s="156"/>
      <c r="K78" s="156"/>
      <c r="L78" s="156"/>
      <c r="M78" s="156"/>
      <c r="N78" s="174"/>
    </row>
    <row r="79" spans="1:14" ht="15.75" thickTop="1" x14ac:dyDescent="0.25"/>
  </sheetData>
  <mergeCells count="133">
    <mergeCell ref="B78:F78"/>
    <mergeCell ref="G78:H78"/>
    <mergeCell ref="I78:N78"/>
    <mergeCell ref="M40:M41"/>
    <mergeCell ref="M42:M43"/>
    <mergeCell ref="M44:M45"/>
    <mergeCell ref="M46:M47"/>
    <mergeCell ref="M48:M49"/>
    <mergeCell ref="M50:M51"/>
    <mergeCell ref="M22:M23"/>
    <mergeCell ref="M24:M25"/>
    <mergeCell ref="M26:M27"/>
    <mergeCell ref="M28:M29"/>
    <mergeCell ref="M30:M31"/>
    <mergeCell ref="M32:M33"/>
    <mergeCell ref="M34:M35"/>
    <mergeCell ref="M36:M37"/>
    <mergeCell ref="M38:M39"/>
    <mergeCell ref="B76:F76"/>
    <mergeCell ref="G76:H76"/>
    <mergeCell ref="I76:N76"/>
    <mergeCell ref="B77:F77"/>
    <mergeCell ref="G77:H77"/>
    <mergeCell ref="I77:N77"/>
    <mergeCell ref="B74:F74"/>
    <mergeCell ref="G74:H74"/>
    <mergeCell ref="I74:N74"/>
    <mergeCell ref="B75:F75"/>
    <mergeCell ref="G75:H75"/>
    <mergeCell ref="I75:N75"/>
    <mergeCell ref="B61:K61"/>
    <mergeCell ref="L61:N61"/>
    <mergeCell ref="B62:K62"/>
    <mergeCell ref="L62:N62"/>
    <mergeCell ref="B63:N63"/>
    <mergeCell ref="B64:K64"/>
    <mergeCell ref="L64:N64"/>
    <mergeCell ref="A57:N57"/>
    <mergeCell ref="A58:N58"/>
    <mergeCell ref="B59:K59"/>
    <mergeCell ref="L59:N59"/>
    <mergeCell ref="B60:K60"/>
    <mergeCell ref="L60:N60"/>
    <mergeCell ref="B68:F68"/>
    <mergeCell ref="G68:H68"/>
    <mergeCell ref="I68:N68"/>
    <mergeCell ref="B69:F69"/>
    <mergeCell ref="G69:H69"/>
    <mergeCell ref="I69:N69"/>
    <mergeCell ref="B65:N65"/>
    <mergeCell ref="B66:K66"/>
    <mergeCell ref="L66:N66"/>
    <mergeCell ref="B67:F67"/>
    <mergeCell ref="G67:H67"/>
    <mergeCell ref="I67:N67"/>
    <mergeCell ref="B72:F72"/>
    <mergeCell ref="G72:H72"/>
    <mergeCell ref="I72:N72"/>
    <mergeCell ref="B73:F73"/>
    <mergeCell ref="G73:H73"/>
    <mergeCell ref="I73:N73"/>
    <mergeCell ref="B70:F70"/>
    <mergeCell ref="G70:H70"/>
    <mergeCell ref="I70:N70"/>
    <mergeCell ref="B71:F71"/>
    <mergeCell ref="G71:H71"/>
    <mergeCell ref="I71:N71"/>
    <mergeCell ref="A54:N54"/>
    <mergeCell ref="A55:N55"/>
    <mergeCell ref="A56:N56"/>
    <mergeCell ref="A46:A47"/>
    <mergeCell ref="B46:B47"/>
    <mergeCell ref="A48:A49"/>
    <mergeCell ref="B48:B49"/>
    <mergeCell ref="A50:A51"/>
    <mergeCell ref="B50:B51"/>
    <mergeCell ref="B52:B53"/>
    <mergeCell ref="M52:M53"/>
    <mergeCell ref="A52:A53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14:A15"/>
    <mergeCell ref="B14:B15"/>
    <mergeCell ref="A6:N6"/>
    <mergeCell ref="A7:A9"/>
    <mergeCell ref="B7:B9"/>
    <mergeCell ref="D7:L7"/>
    <mergeCell ref="M7:M8"/>
    <mergeCell ref="A12:A13"/>
    <mergeCell ref="B12:B13"/>
    <mergeCell ref="M12:M13"/>
    <mergeCell ref="M10:M11"/>
    <mergeCell ref="M14:M15"/>
    <mergeCell ref="M16:M17"/>
    <mergeCell ref="M18:M19"/>
    <mergeCell ref="M20:M21"/>
    <mergeCell ref="A1:E1"/>
    <mergeCell ref="A2:E2"/>
    <mergeCell ref="J2:N2"/>
    <mergeCell ref="A3:N3"/>
    <mergeCell ref="A4:N4"/>
    <mergeCell ref="A5:N5"/>
    <mergeCell ref="I1:N1"/>
    <mergeCell ref="A10:A11"/>
    <mergeCell ref="B10:B11"/>
  </mergeCells>
  <pageMargins left="0.7" right="0.7" top="0.75" bottom="0.75" header="0.3" footer="0.3"/>
  <pageSetup paperSize="9" scale="7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sqref="A1:D1"/>
    </sheetView>
  </sheetViews>
  <sheetFormatPr defaultRowHeight="15" x14ac:dyDescent="0.25"/>
  <cols>
    <col min="11" max="11" width="10.140625" customWidth="1"/>
  </cols>
  <sheetData>
    <row r="1" spans="1:12" ht="37.5" x14ac:dyDescent="0.25">
      <c r="A1" s="196" t="s">
        <v>0</v>
      </c>
      <c r="B1" s="196"/>
      <c r="C1" s="196"/>
      <c r="D1" s="196"/>
      <c r="E1" s="15"/>
      <c r="F1" s="15"/>
      <c r="G1" s="89"/>
      <c r="H1" s="90"/>
      <c r="I1" s="91"/>
      <c r="J1" s="91"/>
      <c r="K1" s="91"/>
      <c r="L1" s="92" t="s">
        <v>1</v>
      </c>
    </row>
    <row r="2" spans="1:12" ht="37.5" x14ac:dyDescent="0.25">
      <c r="A2" s="100" t="s">
        <v>2</v>
      </c>
      <c r="B2" s="93"/>
      <c r="C2" s="93"/>
      <c r="D2" s="93"/>
      <c r="E2" s="94"/>
      <c r="F2" s="15"/>
      <c r="G2" s="89"/>
      <c r="H2" s="16"/>
      <c r="I2" s="17"/>
      <c r="J2" s="17"/>
      <c r="K2" s="16"/>
      <c r="L2" s="92" t="s">
        <v>151</v>
      </c>
    </row>
    <row r="3" spans="1:12" ht="24.75" customHeight="1" x14ac:dyDescent="0.25">
      <c r="A3" s="197" t="s">
        <v>154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ht="15.75" x14ac:dyDescent="0.25">
      <c r="A4" s="198" t="s">
        <v>155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200"/>
    </row>
    <row r="5" spans="1:12" x14ac:dyDescent="0.25">
      <c r="A5" s="190" t="s">
        <v>156</v>
      </c>
      <c r="B5" s="201"/>
      <c r="C5" s="201"/>
      <c r="D5" s="201"/>
      <c r="E5" s="201"/>
      <c r="F5" s="201"/>
      <c r="G5" s="191"/>
      <c r="H5" s="202" t="s">
        <v>157</v>
      </c>
      <c r="I5" s="203"/>
      <c r="J5" s="203"/>
      <c r="K5" s="203"/>
      <c r="L5" s="204"/>
    </row>
    <row r="6" spans="1:12" x14ac:dyDescent="0.25">
      <c r="A6" s="194" t="s">
        <v>158</v>
      </c>
      <c r="B6" s="205" t="s">
        <v>159</v>
      </c>
      <c r="C6" s="206"/>
      <c r="D6" s="207"/>
      <c r="E6" s="190" t="s">
        <v>160</v>
      </c>
      <c r="F6" s="201"/>
      <c r="G6" s="191"/>
      <c r="H6" s="205" t="s">
        <v>161</v>
      </c>
      <c r="I6" s="207"/>
      <c r="J6" s="194" t="s">
        <v>162</v>
      </c>
      <c r="K6" s="194" t="s">
        <v>163</v>
      </c>
      <c r="L6" s="194" t="s">
        <v>164</v>
      </c>
    </row>
    <row r="7" spans="1:12" ht="25.5" customHeight="1" x14ac:dyDescent="0.25">
      <c r="A7" s="195"/>
      <c r="B7" s="208"/>
      <c r="C7" s="209"/>
      <c r="D7" s="210"/>
      <c r="E7" s="95" t="s">
        <v>165</v>
      </c>
      <c r="F7" s="95" t="s">
        <v>166</v>
      </c>
      <c r="G7" s="95" t="s">
        <v>167</v>
      </c>
      <c r="H7" s="208"/>
      <c r="I7" s="210"/>
      <c r="J7" s="195"/>
      <c r="K7" s="195"/>
      <c r="L7" s="195"/>
    </row>
    <row r="8" spans="1:12" x14ac:dyDescent="0.25">
      <c r="A8" s="96" t="s">
        <v>17</v>
      </c>
      <c r="B8" s="187" t="s">
        <v>168</v>
      </c>
      <c r="C8" s="188"/>
      <c r="D8" s="189"/>
      <c r="E8" s="97">
        <v>1</v>
      </c>
      <c r="F8" s="97">
        <v>0.5</v>
      </c>
      <c r="G8" s="97">
        <v>0.5</v>
      </c>
      <c r="H8" s="192">
        <v>860</v>
      </c>
      <c r="I8" s="193"/>
      <c r="J8" s="97" t="s">
        <v>169</v>
      </c>
      <c r="K8" s="97">
        <v>300</v>
      </c>
      <c r="L8" s="97">
        <v>20</v>
      </c>
    </row>
    <row r="9" spans="1:12" x14ac:dyDescent="0.25">
      <c r="A9" s="96" t="s">
        <v>170</v>
      </c>
      <c r="B9" s="187" t="s">
        <v>171</v>
      </c>
      <c r="C9" s="188"/>
      <c r="D9" s="189"/>
      <c r="E9" s="97">
        <v>2.9</v>
      </c>
      <c r="F9" s="97">
        <v>1.8</v>
      </c>
      <c r="G9" s="97">
        <v>1.6</v>
      </c>
      <c r="H9" s="192">
        <v>1180</v>
      </c>
      <c r="I9" s="193"/>
      <c r="J9" s="97" t="s">
        <v>172</v>
      </c>
      <c r="K9" s="97">
        <v>400</v>
      </c>
      <c r="L9" s="97">
        <v>20</v>
      </c>
    </row>
    <row r="10" spans="1:12" x14ac:dyDescent="0.25">
      <c r="A10" s="96" t="s">
        <v>173</v>
      </c>
      <c r="B10" s="187" t="s">
        <v>174</v>
      </c>
      <c r="C10" s="188"/>
      <c r="D10" s="189"/>
      <c r="E10" s="97">
        <v>4</v>
      </c>
      <c r="F10" s="98" t="s">
        <v>175</v>
      </c>
      <c r="G10" s="97">
        <v>1.8</v>
      </c>
      <c r="H10" s="192">
        <v>2150</v>
      </c>
      <c r="I10" s="193"/>
      <c r="J10" s="97" t="s">
        <v>172</v>
      </c>
      <c r="K10" s="97">
        <v>500</v>
      </c>
      <c r="L10" s="97">
        <v>22</v>
      </c>
    </row>
    <row r="11" spans="1:12" x14ac:dyDescent="0.25">
      <c r="A11" s="96" t="s">
        <v>176</v>
      </c>
      <c r="B11" s="187" t="s">
        <v>177</v>
      </c>
      <c r="C11" s="188"/>
      <c r="D11" s="189"/>
      <c r="E11" s="97">
        <v>4</v>
      </c>
      <c r="F11" s="97">
        <v>2</v>
      </c>
      <c r="G11" s="97">
        <v>1.9</v>
      </c>
      <c r="H11" s="192">
        <v>2680</v>
      </c>
      <c r="I11" s="193"/>
      <c r="J11" s="97" t="s">
        <v>178</v>
      </c>
      <c r="K11" s="97">
        <v>500</v>
      </c>
      <c r="L11" s="97">
        <v>22</v>
      </c>
    </row>
    <row r="12" spans="1:12" x14ac:dyDescent="0.25">
      <c r="A12" s="96" t="s">
        <v>179</v>
      </c>
      <c r="B12" s="187" t="s">
        <v>180</v>
      </c>
      <c r="C12" s="188"/>
      <c r="D12" s="189"/>
      <c r="E12" s="97">
        <v>6</v>
      </c>
      <c r="F12" s="97">
        <v>2.2999999999999998</v>
      </c>
      <c r="G12" s="97">
        <v>2.2999999999999998</v>
      </c>
      <c r="H12" s="192">
        <v>3320</v>
      </c>
      <c r="I12" s="193"/>
      <c r="J12" s="97" t="s">
        <v>178</v>
      </c>
      <c r="K12" s="97">
        <v>600</v>
      </c>
      <c r="L12" s="97">
        <v>22</v>
      </c>
    </row>
    <row r="13" spans="1:12" x14ac:dyDescent="0.25">
      <c r="A13" s="96" t="s">
        <v>181</v>
      </c>
      <c r="B13" s="187" t="s">
        <v>182</v>
      </c>
      <c r="C13" s="188"/>
      <c r="D13" s="189"/>
      <c r="E13" s="97">
        <v>8.5</v>
      </c>
      <c r="F13" s="97">
        <v>2.5</v>
      </c>
      <c r="G13" s="97">
        <v>2.5</v>
      </c>
      <c r="H13" s="190">
        <v>6000</v>
      </c>
      <c r="I13" s="191"/>
      <c r="J13" s="97" t="s">
        <v>183</v>
      </c>
      <c r="K13" s="97">
        <v>800</v>
      </c>
      <c r="L13" s="97">
        <v>32</v>
      </c>
    </row>
    <row r="14" spans="1:12" x14ac:dyDescent="0.25">
      <c r="A14" s="96" t="s">
        <v>184</v>
      </c>
      <c r="B14" s="187" t="s">
        <v>185</v>
      </c>
      <c r="C14" s="188"/>
      <c r="D14" s="189"/>
      <c r="E14" s="97">
        <v>12.5</v>
      </c>
      <c r="F14" s="97">
        <v>2.5</v>
      </c>
      <c r="G14" s="97">
        <v>2.5</v>
      </c>
      <c r="H14" s="190" t="s">
        <v>186</v>
      </c>
      <c r="I14" s="191"/>
      <c r="J14" s="97" t="s">
        <v>183</v>
      </c>
      <c r="K14" s="97" t="s">
        <v>183</v>
      </c>
      <c r="L14" s="97" t="s">
        <v>183</v>
      </c>
    </row>
    <row r="15" spans="1:12" ht="25.5" x14ac:dyDescent="0.25">
      <c r="A15" s="96" t="s">
        <v>187</v>
      </c>
      <c r="B15" s="187" t="s">
        <v>188</v>
      </c>
      <c r="C15" s="188"/>
      <c r="D15" s="189"/>
      <c r="E15" s="97">
        <v>5</v>
      </c>
      <c r="F15" s="97" t="s">
        <v>188</v>
      </c>
      <c r="G15" s="97">
        <v>2.1</v>
      </c>
      <c r="H15" s="190" t="s">
        <v>186</v>
      </c>
      <c r="I15" s="191"/>
      <c r="J15" s="97" t="s">
        <v>183</v>
      </c>
      <c r="K15" s="97" t="s">
        <v>183</v>
      </c>
      <c r="L15" s="97" t="s">
        <v>183</v>
      </c>
    </row>
    <row r="16" spans="1:12" x14ac:dyDescent="0.2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</row>
    <row r="17" spans="1:12" x14ac:dyDescent="0.25">
      <c r="A17" s="181" t="s">
        <v>189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</row>
    <row r="18" spans="1:12" x14ac:dyDescent="0.25">
      <c r="A18" s="182" t="s">
        <v>190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</row>
    <row r="19" spans="1:12" x14ac:dyDescent="0.25">
      <c r="A19" s="182" t="s">
        <v>191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</row>
    <row r="20" spans="1:12" x14ac:dyDescent="0.25">
      <c r="A20" s="183" t="s">
        <v>192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</row>
    <row r="21" spans="1:12" ht="36.75" customHeight="1" x14ac:dyDescent="0.25">
      <c r="A21" s="183" t="s">
        <v>193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</row>
    <row r="22" spans="1:12" x14ac:dyDescent="0.25">
      <c r="A22" s="184" t="s">
        <v>194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6"/>
    </row>
    <row r="23" spans="1:12" ht="3" customHeight="1" x14ac:dyDescent="0.25">
      <c r="A23" s="178" t="s">
        <v>197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</row>
    <row r="24" spans="1:12" ht="11.25" customHeight="1" x14ac:dyDescent="0.25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</row>
    <row r="25" spans="1:12" ht="39" customHeight="1" x14ac:dyDescent="0.25">
      <c r="A25" s="179" t="s">
        <v>195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</row>
    <row r="26" spans="1:12" ht="40.5" customHeight="1" x14ac:dyDescent="0.25">
      <c r="A26" s="180" t="s">
        <v>196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</row>
  </sheetData>
  <mergeCells count="37">
    <mergeCell ref="A6:A7"/>
    <mergeCell ref="B6:D7"/>
    <mergeCell ref="E6:G6"/>
    <mergeCell ref="H6:I7"/>
    <mergeCell ref="J6:J7"/>
    <mergeCell ref="A1:D1"/>
    <mergeCell ref="A3:L3"/>
    <mergeCell ref="A4:L4"/>
    <mergeCell ref="A5:G5"/>
    <mergeCell ref="H5:L5"/>
    <mergeCell ref="K6:K7"/>
    <mergeCell ref="L6:L7"/>
    <mergeCell ref="B8:D8"/>
    <mergeCell ref="H8:I8"/>
    <mergeCell ref="B9:D9"/>
    <mergeCell ref="H9:I9"/>
    <mergeCell ref="B10:D10"/>
    <mergeCell ref="H10:I10"/>
    <mergeCell ref="B11:D11"/>
    <mergeCell ref="H11:I11"/>
    <mergeCell ref="B12:D12"/>
    <mergeCell ref="H12:I12"/>
    <mergeCell ref="B13:D13"/>
    <mergeCell ref="H13:I13"/>
    <mergeCell ref="B14:D14"/>
    <mergeCell ref="H14:I14"/>
    <mergeCell ref="B15:D15"/>
    <mergeCell ref="H15:I15"/>
    <mergeCell ref="A23:L24"/>
    <mergeCell ref="A25:L25"/>
    <mergeCell ref="A26:L26"/>
    <mergeCell ref="A17:L17"/>
    <mergeCell ref="A18:L18"/>
    <mergeCell ref="A19:L19"/>
    <mergeCell ref="A20:L20"/>
    <mergeCell ref="A21:L21"/>
    <mergeCell ref="A22:L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 МАГНИТОГОРСК</vt:lpstr>
      <vt:lpstr>АВТОЭКСПЕДИРОВАНИЕ МАГНИТОГОРСК</vt:lpstr>
    </vt:vector>
  </TitlesOfParts>
  <Company>MultiDVD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2019-03-26T11:09:38Z</cp:lastPrinted>
  <dcterms:created xsi:type="dcterms:W3CDTF">2018-09-14T06:18:34Z</dcterms:created>
  <dcterms:modified xsi:type="dcterms:W3CDTF">2019-03-28T12:14:40Z</dcterms:modified>
</cp:coreProperties>
</file>