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61" activeTab="0"/>
  </bookViews>
  <sheets>
    <sheet name="ИЗ Г.ХАНТЫ -МАНСИЙСКА" sheetId="1" r:id="rId1"/>
    <sheet name="АВТОЭКСПЕДИРОВАНИЕ Х.МАНСИЙСК" sheetId="2" r:id="rId2"/>
  </sheets>
  <definedNames>
    <definedName name="Excel_BuiltIn_Print_Area_1_1">'ИЗ Г.ХАНТЫ -МАНСИЙСКА'!$A$1:$L$72</definedName>
    <definedName name="Excel_BuiltIn_Print_Area_1_1_1">'ИЗ Г.ХАНТЫ -МАНСИЙСКА'!$C$1:$M$72</definedName>
    <definedName name="_xlnm.Print_Area" localSheetId="0">'ИЗ Г.ХАНТЫ -МАНСИЙСКА'!$A$1:$N$77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6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<sst xmlns="http://schemas.openxmlformats.org/spreadsheetml/2006/main" count="265" uniqueCount="191">
  <si>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</si>
  <si>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</si>
  <si>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</si>
  <si>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</si>
  <si>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</si>
  <si>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</si>
  <si>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</si>
  <si>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</si>
  <si>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</si>
  <si>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</si>
  <si>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</si>
  <si>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</si>
  <si>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</si>
  <si>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</si>
  <si>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</si>
  <si>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</si>
  <si>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</si>
  <si>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</si>
  <si>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</si>
  <si>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</si>
  <si>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</si>
  <si>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</si>
  <si>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</si>
  <si>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</si>
  <si>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</si>
  <si>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</si>
  <si>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</si>
  <si>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</si>
  <si>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</si>
  <si>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</si>
  <si>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ТЮМЕНЬ</t>
  </si>
  <si>
    <t>ЧЕЛЯБИНСК</t>
  </si>
  <si>
    <t>ОМСК</t>
  </si>
  <si>
    <t>ТОБОЛЬСК</t>
  </si>
  <si>
    <t>ТОМСК</t>
  </si>
  <si>
    <t>НЕФТЕЮГАНСК</t>
  </si>
  <si>
    <t>НОЯБРЬСК</t>
  </si>
  <si>
    <t>СУРГУТ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</si>
  <si>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</si>
  <si>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</si>
  <si>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</si>
  <si>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</si>
  <si>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</si>
  <si>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</si>
  <si>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</si>
  <si>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</si>
  <si>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</si>
  <si>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</si>
  <si>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</si>
  <si>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</si>
  <si>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</si>
  <si>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</si>
  <si>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</si>
  <si>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</si>
  <si>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</si>
  <si>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</si>
  <si>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</si>
  <si>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</si>
  <si>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</si>
  <si>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</si>
  <si>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</si>
  <si>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</si>
  <si>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</si>
  <si>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</si>
  <si>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</si>
  <si>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</si>
  <si>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</si>
  <si>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</si>
  <si>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</si>
  <si>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</si>
  <si>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</si>
  <si>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</si>
  <si>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</si>
  <si>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</si>
  <si>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</si>
  <si>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</si>
  <si>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</si>
  <si>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</si>
  <si>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</si>
  <si>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</si>
  <si>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</si>
  <si>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</si>
  <si>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</si>
  <si>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</si>
  <si>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</si>
  <si>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</si>
  <si>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</si>
  <si>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</si>
  <si>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</si>
  <si>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</si>
  <si>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</si>
  <si>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</si>
  <si>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</si>
  <si>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</si>
  <si>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</si>
  <si>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</si>
  <si>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</si>
  <si>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</si>
  <si>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</si>
  <si>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</si>
  <si>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</si>
  <si>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</si>
  <si>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</si>
  <si>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</si>
  <si>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</si>
  <si>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</si>
  <si>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</si>
  <si>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МОСКВА</t>
  </si>
  <si>
    <t>дог</t>
  </si>
  <si>
    <t>3</t>
  </si>
  <si>
    <t>4</t>
  </si>
  <si>
    <t>1</t>
  </si>
  <si>
    <t>НЯГАНЬ</t>
  </si>
  <si>
    <t xml:space="preserve">погрузо-разгрузочные операции на складе отправителя/получателя </t>
  </si>
  <si>
    <t>ИВАНОВО</t>
  </si>
  <si>
    <t>Расценки действуют с 20.02.2019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</si>
  <si>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</si>
  <si>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</si>
  <si>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САНКТ - ПЕТЕРБУРГ</t>
  </si>
  <si>
    <t>ПЕРМЬ</t>
  </si>
  <si>
    <t>дог.</t>
  </si>
  <si>
    <t>Дог</t>
  </si>
  <si>
    <t>8</t>
  </si>
  <si>
    <t>17</t>
  </si>
  <si>
    <t>15</t>
  </si>
  <si>
    <t>12</t>
  </si>
  <si>
    <t>16</t>
  </si>
  <si>
    <t>9</t>
  </si>
  <si>
    <t>13</t>
  </si>
  <si>
    <t>ХАНТЫ - МАНСИЙСК</t>
  </si>
  <si>
    <t>ИЗ ХАНТЫ - МАНСИЙСКА В: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</si>
  <si>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</si>
  <si>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2</t>
  </si>
  <si>
    <t>НОВЫЙ УРЕНГОЙ</t>
  </si>
  <si>
    <t>Группа компаний FASTrans</t>
  </si>
  <si>
    <t>Автоэкспедирование по г. Ханты-Мансийск</t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</si>
  <si>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</si>
  <si>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</si>
  <si>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</si>
  <si>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</si>
  <si>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</si>
  <si>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Стоимость, руб. с НДС</t>
  </si>
  <si>
    <t>Норматив выгрузки/погрузки</t>
  </si>
  <si>
    <t>Стоимость  простоя в час, руб.</t>
  </si>
  <si>
    <t>Д</t>
  </si>
  <si>
    <t>В</t>
  </si>
  <si>
    <t>Ш</t>
  </si>
  <si>
    <t xml:space="preserve">до 50 </t>
  </si>
  <si>
    <t xml:space="preserve">до 0,3 </t>
  </si>
  <si>
    <t>30 мин</t>
  </si>
  <si>
    <t>до 100</t>
  </si>
  <si>
    <t>до 1</t>
  </si>
  <si>
    <t>до 300</t>
  </si>
  <si>
    <t>до 1,5</t>
  </si>
  <si>
    <t>до 500</t>
  </si>
  <si>
    <t>До 2,5</t>
  </si>
  <si>
    <t>до 700</t>
  </si>
  <si>
    <t>До 5</t>
  </si>
  <si>
    <t xml:space="preserve">до 1 000 </t>
  </si>
  <si>
    <t>до 7</t>
  </si>
  <si>
    <t xml:space="preserve">до 1 500 </t>
  </si>
  <si>
    <t>до 10</t>
  </si>
  <si>
    <t>до 2 000</t>
  </si>
  <si>
    <t>40 мин</t>
  </si>
  <si>
    <t>до 3 500</t>
  </si>
  <si>
    <t>до 14</t>
  </si>
  <si>
    <t>45 мин</t>
  </si>
  <si>
    <t>до 5 000</t>
  </si>
  <si>
    <t>50 мин</t>
  </si>
  <si>
    <t>до 7000</t>
  </si>
  <si>
    <t>до 33</t>
  </si>
  <si>
    <t>60 мин</t>
  </si>
  <si>
    <t>до 10 000</t>
  </si>
  <si>
    <t>120 мин</t>
  </si>
  <si>
    <t>до 20 000</t>
  </si>
  <si>
    <t>до 82</t>
  </si>
  <si>
    <t>300 мин</t>
  </si>
  <si>
    <t>Услуги грузчиков: до 10кг/0,1м3 – БЕСПЛАТНО; до 200кг/1м3 – 400руб.Свыше – 2руб/1кг. или 200руб/1м3. При условии (1 место весом до 20 кг, объемом до 0,2 куб.м )</t>
  </si>
  <si>
    <t>Каждый последующий этаж выгрузки, кроме первого, без лифта +50%, с лифтом +50% за всё.</t>
  </si>
  <si>
    <t>*Цены указаны с учетом НДС 18%.</t>
  </si>
  <si>
    <r>
      <t xml:space="preserve">Услуга предоставляется на основании </t>
    </r>
    <r>
      <rPr>
        <b/>
        <sz val="11"/>
        <rFont val="Calibri"/>
        <family val="2"/>
      </rPr>
      <t>ЭЛЕКТРОННОЙ</t>
    </r>
    <r>
      <rPr>
        <sz val="11"/>
        <rFont val="Calibri"/>
        <family val="2"/>
      </rPr>
      <t xml:space="preserve"> заявки получателя/отправителя;</t>
    </r>
  </si>
  <si>
    <r>
      <t xml:space="preserve">Заявка исполняется не ранее, чем через сутки, с момента поступления и </t>
    </r>
    <r>
      <rPr>
        <b/>
        <sz val="11"/>
        <rFont val="Calibri"/>
        <family val="2"/>
      </rPr>
      <t>подтверждения готовности груза</t>
    </r>
    <r>
      <rPr>
        <sz val="11"/>
        <rFont val="Calibri"/>
        <family val="2"/>
      </rPr>
      <t xml:space="preserve"> к отправке заказчику;</t>
    </r>
  </si>
  <si>
    <t>Опасные грузы к перевозке не принимаются;</t>
  </si>
  <si>
    <t>Доставка хрупкого/бьющегося груза, бытовой химии/автохимии, нестандартных /негабаритных форм и размеров, с выступающими элементами, которые могут нанести повреждения другим грузам, а также грузов для  объектов ОАО «Сургутнефтегаз», ООО «Газпромтрансгаз», ОАО «Тюменьэнерго», Сургутские ГРЭС 1 и ГРЭС 2,крупных торговых центров (Аура, Сити-молл, Лента, Метро), муниципальных организаций (школы, больницы, детсады, библиотеки), а также доставка к конкретному времени осуществляется только отдельной машиной.</t>
  </si>
  <si>
    <t>В случае отказа заказчика от заявки после прибытия к нему автомобиля, клиент обязан оплатить стоимость холостого пробега. Стоимость холостого пробега равна минимальной стоимости заказа данного автомобиля;</t>
  </si>
  <si>
    <t>При простое автомобиля у клиента свыше 30 мин, оплачивается стоимость полного часа.</t>
  </si>
  <si>
    <t>Компания ФАСТранс оставляет за собой право изменять расценки в одностороннем порядке.</t>
  </si>
  <si>
    <t>4/5</t>
  </si>
  <si>
    <t>(4932)394646; (4932)504646 4932@fastrans.ru</t>
  </si>
  <si>
    <t>(351) 725-90-42, mag@fastrans.ru</t>
  </si>
  <si>
    <t>(922)4792855; nur@fastrans.ru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</si>
</sst>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0.0"/>
    <numFmt numFmtId="176" formatCode="#,##0.0"/>
    <numFmt numFmtId="177" formatCode="0;[Red]0"/>
    <numFmt numFmtId="178" formatCode="0.0;[Red]0.0"/>
    <numFmt numFmtId="179" formatCode="0;[Red]\-0"/>
    <numFmt numFmtId="180" formatCode="[$-FC19]d\ mmmm\ yyyy\ &quot;г.&quot;"/>
  </numFmts>
  <fonts count="9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7"/>
      <color indexed="12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"/>
      <family val="2"/>
    </font>
    <font>
      <b/>
      <sz val="16"/>
      <color indexed="56"/>
      <name val="Arial"/>
      <family val="2"/>
    </font>
    <font>
      <b/>
      <sz val="9"/>
      <color indexed="10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20"/>
      <color rgb="FF002060"/>
      <name val="Arial"/>
      <family val="2"/>
    </font>
    <font>
      <b/>
      <sz val="16"/>
      <color rgb="FF002060"/>
      <name val="Arial"/>
      <family val="2"/>
    </font>
    <font>
      <b/>
      <sz val="10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double"/>
      <top style="double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0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3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 wrapText="1"/>
    </xf>
    <xf numFmtId="0" fontId="5" fillId="34" borderId="12" xfId="55" applyNumberFormat="1" applyFont="1" applyFill="1" applyBorder="1" applyAlignment="1">
      <alignment horizontal="center" vertical="center" wrapText="1"/>
      <protection/>
    </xf>
    <xf numFmtId="0" fontId="5" fillId="34" borderId="12" xfId="55" applyNumberFormat="1" applyFont="1" applyFill="1" applyBorder="1" applyAlignment="1">
      <alignment horizontal="center" vertical="center"/>
      <protection/>
    </xf>
    <xf numFmtId="0" fontId="7" fillId="34" borderId="12" xfId="55" applyNumberFormat="1" applyFont="1" applyFill="1" applyBorder="1" applyAlignment="1">
      <alignment horizontal="center" vertical="center" wrapText="1"/>
      <protection/>
    </xf>
    <xf numFmtId="0" fontId="7" fillId="34" borderId="12" xfId="55" applyNumberFormat="1" applyFont="1" applyFill="1" applyBorder="1" applyAlignment="1">
      <alignment horizontal="center" vertical="center"/>
      <protection/>
    </xf>
    <xf numFmtId="49" fontId="27" fillId="0" borderId="11" xfId="0" applyNumberFormat="1" applyFont="1" applyFill="1" applyBorder="1" applyAlignment="1">
      <alignment vertical="center" wrapText="1"/>
    </xf>
    <xf numFmtId="174" fontId="6" fillId="0" borderId="0" xfId="0" applyNumberFormat="1" applyFont="1" applyFill="1" applyAlignment="1">
      <alignment vertical="center"/>
    </xf>
    <xf numFmtId="174" fontId="9" fillId="0" borderId="0" xfId="0" applyNumberFormat="1" applyFont="1" applyFill="1" applyAlignment="1">
      <alignment vertical="center"/>
    </xf>
    <xf numFmtId="174" fontId="29" fillId="0" borderId="0" xfId="0" applyNumberFormat="1" applyFont="1" applyFill="1" applyAlignment="1">
      <alignment vertical="center"/>
    </xf>
    <xf numFmtId="174" fontId="9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vertical="center" wrapText="1"/>
    </xf>
    <xf numFmtId="49" fontId="14" fillId="33" borderId="14" xfId="0" applyNumberFormat="1" applyFont="1" applyFill="1" applyBorder="1" applyAlignment="1">
      <alignment vertical="center" wrapText="1"/>
    </xf>
    <xf numFmtId="0" fontId="5" fillId="34" borderId="15" xfId="55" applyNumberFormat="1" applyFont="1" applyFill="1" applyBorder="1" applyAlignment="1">
      <alignment horizontal="center" vertical="center" wrapText="1"/>
      <protection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4" fontId="8" fillId="0" borderId="16" xfId="0" applyNumberFormat="1" applyFont="1" applyFill="1" applyBorder="1" applyAlignment="1">
      <alignment horizontal="center" vertical="center"/>
    </xf>
    <xf numFmtId="174" fontId="8" fillId="0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 wrapText="1"/>
    </xf>
    <xf numFmtId="174" fontId="8" fillId="0" borderId="18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5" fillId="0" borderId="19" xfId="57" applyNumberFormat="1" applyFont="1" applyFill="1" applyBorder="1" applyAlignment="1">
      <alignment horizontal="center" vertical="top"/>
      <protection/>
    </xf>
    <xf numFmtId="3" fontId="5" fillId="0" borderId="19" xfId="57" applyNumberFormat="1" applyFont="1" applyFill="1" applyBorder="1" applyAlignment="1">
      <alignment horizontal="center" vertical="top"/>
      <protection/>
    </xf>
    <xf numFmtId="173" fontId="8" fillId="0" borderId="20" xfId="55" applyNumberFormat="1" applyFont="1" applyFill="1" applyBorder="1" applyAlignment="1">
      <alignment horizontal="center" vertical="center"/>
      <protection/>
    </xf>
    <xf numFmtId="173" fontId="8" fillId="0" borderId="11" xfId="55" applyNumberFormat="1" applyFont="1" applyFill="1" applyBorder="1" applyAlignment="1">
      <alignment horizontal="center" vertical="center"/>
      <protection/>
    </xf>
    <xf numFmtId="177" fontId="8" fillId="0" borderId="11" xfId="55" applyNumberFormat="1" applyFont="1" applyFill="1" applyBorder="1" applyAlignment="1">
      <alignment horizontal="center" vertical="center"/>
      <protection/>
    </xf>
    <xf numFmtId="0" fontId="10" fillId="0" borderId="19" xfId="57" applyNumberFormat="1" applyFont="1" applyFill="1" applyBorder="1" applyAlignment="1">
      <alignment horizontal="center" vertical="top"/>
      <protection/>
    </xf>
    <xf numFmtId="3" fontId="10" fillId="0" borderId="19" xfId="57" applyNumberFormat="1" applyFont="1" applyFill="1" applyBorder="1" applyAlignment="1">
      <alignment horizontal="center" vertical="top"/>
      <protection/>
    </xf>
    <xf numFmtId="3" fontId="34" fillId="0" borderId="2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top"/>
    </xf>
    <xf numFmtId="1" fontId="5" fillId="0" borderId="19" xfId="57" applyNumberFormat="1" applyFont="1" applyFill="1" applyBorder="1" applyAlignment="1">
      <alignment horizontal="center" vertical="top" wrapText="1"/>
      <protection/>
    </xf>
    <xf numFmtId="173" fontId="8" fillId="0" borderId="21" xfId="55" applyNumberFormat="1" applyFont="1" applyFill="1" applyBorder="1" applyAlignment="1">
      <alignment horizontal="center" vertical="center"/>
      <protection/>
    </xf>
    <xf numFmtId="177" fontId="8" fillId="0" borderId="21" xfId="55" applyNumberFormat="1" applyFont="1" applyFill="1" applyBorder="1" applyAlignment="1">
      <alignment horizontal="center" vertical="center"/>
      <protection/>
    </xf>
    <xf numFmtId="2" fontId="38" fillId="0" borderId="17" xfId="0" applyNumberFormat="1" applyFont="1" applyFill="1" applyBorder="1" applyAlignment="1">
      <alignment horizontal="center" vertical="center" wrapText="1"/>
    </xf>
    <xf numFmtId="2" fontId="38" fillId="0" borderId="18" xfId="0" applyNumberFormat="1" applyFont="1" applyFill="1" applyBorder="1" applyAlignment="1">
      <alignment horizontal="center" vertical="center" wrapText="1"/>
    </xf>
    <xf numFmtId="3" fontId="38" fillId="0" borderId="17" xfId="0" applyNumberFormat="1" applyFont="1" applyFill="1" applyBorder="1" applyAlignment="1">
      <alignment horizontal="center" vertical="center"/>
    </xf>
    <xf numFmtId="3" fontId="38" fillId="0" borderId="18" xfId="0" applyNumberFormat="1" applyFont="1" applyFill="1" applyBorder="1" applyAlignment="1">
      <alignment horizontal="center" vertical="center"/>
    </xf>
    <xf numFmtId="173" fontId="8" fillId="0" borderId="22" xfId="55" applyNumberFormat="1" applyFont="1" applyFill="1" applyBorder="1" applyAlignment="1">
      <alignment horizontal="center" vertical="center"/>
      <protection/>
    </xf>
    <xf numFmtId="0" fontId="5" fillId="0" borderId="12" xfId="57" applyNumberFormat="1" applyFont="1" applyFill="1" applyBorder="1" applyAlignment="1">
      <alignment horizontal="center" vertical="top"/>
      <protection/>
    </xf>
    <xf numFmtId="3" fontId="5" fillId="0" borderId="12" xfId="57" applyNumberFormat="1" applyFont="1" applyFill="1" applyBorder="1" applyAlignment="1">
      <alignment horizontal="center" vertical="top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173" fontId="8" fillId="0" borderId="17" xfId="55" applyNumberFormat="1" applyFont="1" applyFill="1" applyBorder="1" applyAlignment="1">
      <alignment horizontal="center" vertical="center"/>
      <protection/>
    </xf>
    <xf numFmtId="177" fontId="8" fillId="0" borderId="17" xfId="55" applyNumberFormat="1" applyFont="1" applyFill="1" applyBorder="1" applyAlignment="1">
      <alignment horizontal="center" vertical="center"/>
      <protection/>
    </xf>
    <xf numFmtId="0" fontId="38" fillId="0" borderId="17" xfId="55" applyNumberFormat="1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8" fillId="0" borderId="18" xfId="55" applyNumberFormat="1" applyFont="1" applyFill="1" applyBorder="1" applyAlignment="1">
      <alignment horizontal="center" vertical="center"/>
      <protection/>
    </xf>
    <xf numFmtId="173" fontId="8" fillId="0" borderId="18" xfId="55" applyNumberFormat="1" applyFont="1" applyFill="1" applyBorder="1" applyAlignment="1">
      <alignment horizontal="center" vertical="center"/>
      <protection/>
    </xf>
    <xf numFmtId="177" fontId="8" fillId="0" borderId="18" xfId="55" applyNumberFormat="1" applyFont="1" applyFill="1" applyBorder="1" applyAlignment="1">
      <alignment horizontal="center" vertical="center"/>
      <protection/>
    </xf>
    <xf numFmtId="0" fontId="38" fillId="0" borderId="18" xfId="55" applyNumberFormat="1" applyFont="1" applyFill="1" applyBorder="1" applyAlignment="1">
      <alignment horizontal="center" vertical="center"/>
      <protection/>
    </xf>
    <xf numFmtId="3" fontId="8" fillId="0" borderId="18" xfId="55" applyNumberFormat="1" applyFont="1" applyFill="1" applyBorder="1" applyAlignment="1">
      <alignment horizontal="center" vertical="center"/>
      <protection/>
    </xf>
    <xf numFmtId="0" fontId="8" fillId="0" borderId="16" xfId="55" applyFont="1" applyFill="1" applyBorder="1" applyAlignment="1">
      <alignment horizontal="center" vertical="center"/>
      <protection/>
    </xf>
    <xf numFmtId="0" fontId="8" fillId="0" borderId="16" xfId="55" applyNumberFormat="1" applyFont="1" applyFill="1" applyBorder="1" applyAlignment="1">
      <alignment horizontal="center" vertical="center"/>
      <protection/>
    </xf>
    <xf numFmtId="2" fontId="38" fillId="0" borderId="17" xfId="55" applyNumberFormat="1" applyFont="1" applyFill="1" applyBorder="1" applyAlignment="1">
      <alignment horizontal="center" vertical="center"/>
      <protection/>
    </xf>
    <xf numFmtId="2" fontId="8" fillId="0" borderId="17" xfId="55" applyNumberFormat="1" applyFont="1" applyFill="1" applyBorder="1" applyAlignment="1">
      <alignment horizontal="center" vertical="center"/>
      <protection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 wrapText="1"/>
    </xf>
    <xf numFmtId="2" fontId="38" fillId="0" borderId="21" xfId="0" applyNumberFormat="1" applyFont="1" applyFill="1" applyBorder="1" applyAlignment="1">
      <alignment horizontal="center" vertical="center" wrapText="1"/>
    </xf>
    <xf numFmtId="3" fontId="38" fillId="0" borderId="20" xfId="0" applyNumberFormat="1" applyFont="1" applyFill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center" vertical="center"/>
    </xf>
    <xf numFmtId="3" fontId="38" fillId="0" borderId="21" xfId="0" applyNumberFormat="1" applyFont="1" applyFill="1" applyBorder="1" applyAlignment="1">
      <alignment horizontal="center" vertical="center"/>
    </xf>
    <xf numFmtId="2" fontId="8" fillId="0" borderId="16" xfId="57" applyNumberFormat="1" applyFont="1" applyFill="1" applyBorder="1" applyAlignment="1">
      <alignment horizontal="center" vertical="center" wrapText="1"/>
      <protection/>
    </xf>
    <xf numFmtId="1" fontId="8" fillId="0" borderId="16" xfId="57" applyNumberFormat="1" applyFont="1" applyFill="1" applyBorder="1" applyAlignment="1">
      <alignment horizontal="center" vertical="center" wrapText="1"/>
      <protection/>
    </xf>
    <xf numFmtId="1" fontId="8" fillId="0" borderId="17" xfId="0" applyNumberFormat="1" applyFont="1" applyFill="1" applyBorder="1" applyAlignment="1">
      <alignment horizontal="center" vertical="center" wrapText="1"/>
    </xf>
    <xf numFmtId="2" fontId="38" fillId="0" borderId="20" xfId="33" applyNumberFormat="1" applyFont="1" applyFill="1" applyBorder="1" applyAlignment="1">
      <alignment horizontal="center" vertical="center" wrapText="1"/>
      <protection/>
    </xf>
    <xf numFmtId="2" fontId="38" fillId="0" borderId="11" xfId="33" applyNumberFormat="1" applyFont="1" applyFill="1" applyBorder="1" applyAlignment="1">
      <alignment horizontal="center" vertical="center" wrapText="1"/>
      <protection/>
    </xf>
    <xf numFmtId="2" fontId="38" fillId="0" borderId="21" xfId="33" applyNumberFormat="1" applyFont="1" applyFill="1" applyBorder="1" applyAlignment="1">
      <alignment horizontal="center" vertical="center" wrapText="1"/>
      <protection/>
    </xf>
    <xf numFmtId="3" fontId="38" fillId="0" borderId="20" xfId="33" applyNumberFormat="1" applyFont="1" applyFill="1" applyBorder="1" applyAlignment="1">
      <alignment horizontal="center" vertical="center"/>
      <protection/>
    </xf>
    <xf numFmtId="3" fontId="38" fillId="0" borderId="11" xfId="33" applyNumberFormat="1" applyFont="1" applyFill="1" applyBorder="1" applyAlignment="1">
      <alignment horizontal="center" vertical="center"/>
      <protection/>
    </xf>
    <xf numFmtId="3" fontId="38" fillId="0" borderId="21" xfId="33" applyNumberFormat="1" applyFont="1" applyFill="1" applyBorder="1" applyAlignment="1">
      <alignment horizontal="center" vertical="center"/>
      <protection/>
    </xf>
    <xf numFmtId="0" fontId="8" fillId="0" borderId="18" xfId="55" applyFont="1" applyFill="1" applyBorder="1" applyAlignment="1">
      <alignment horizontal="center" vertical="center"/>
      <protection/>
    </xf>
    <xf numFmtId="175" fontId="8" fillId="0" borderId="23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173" fontId="8" fillId="0" borderId="16" xfId="55" applyNumberFormat="1" applyFont="1" applyFill="1" applyBorder="1" applyAlignment="1">
      <alignment horizontal="center" vertical="center"/>
      <protection/>
    </xf>
    <xf numFmtId="177" fontId="8" fillId="0" borderId="16" xfId="55" applyNumberFormat="1" applyFont="1" applyFill="1" applyBorder="1" applyAlignment="1">
      <alignment horizontal="center" vertical="center"/>
      <protection/>
    </xf>
    <xf numFmtId="0" fontId="38" fillId="0" borderId="24" xfId="55" applyFont="1" applyFill="1" applyBorder="1" applyAlignment="1">
      <alignment horizontal="center" vertical="center"/>
      <protection/>
    </xf>
    <xf numFmtId="0" fontId="38" fillId="0" borderId="17" xfId="55" applyFont="1" applyFill="1" applyBorder="1" applyAlignment="1">
      <alignment horizontal="center" vertical="center"/>
      <protection/>
    </xf>
    <xf numFmtId="0" fontId="38" fillId="0" borderId="25" xfId="55" applyFont="1" applyFill="1" applyBorder="1" applyAlignment="1">
      <alignment horizontal="center" vertical="center"/>
      <protection/>
    </xf>
    <xf numFmtId="0" fontId="8" fillId="0" borderId="20" xfId="55" applyNumberFormat="1" applyFont="1" applyFill="1" applyBorder="1" applyAlignment="1">
      <alignment horizontal="center" vertical="center"/>
      <protection/>
    </xf>
    <xf numFmtId="0" fontId="8" fillId="0" borderId="11" xfId="55" applyNumberFormat="1" applyFont="1" applyFill="1" applyBorder="1" applyAlignment="1">
      <alignment horizontal="center" vertical="center"/>
      <protection/>
    </xf>
    <xf numFmtId="0" fontId="8" fillId="0" borderId="21" xfId="55" applyNumberFormat="1" applyFont="1" applyFill="1" applyBorder="1" applyAlignment="1">
      <alignment horizontal="center" vertical="center"/>
      <protection/>
    </xf>
    <xf numFmtId="173" fontId="38" fillId="0" borderId="20" xfId="0" applyNumberFormat="1" applyFont="1" applyFill="1" applyBorder="1" applyAlignment="1">
      <alignment horizontal="center" vertical="center" wrapText="1"/>
    </xf>
    <xf numFmtId="173" fontId="38" fillId="0" borderId="11" xfId="33" applyNumberFormat="1" applyFont="1" applyFill="1" applyBorder="1" applyAlignment="1">
      <alignment horizontal="center" vertical="center"/>
      <protection/>
    </xf>
    <xf numFmtId="173" fontId="38" fillId="0" borderId="21" xfId="33" applyNumberFormat="1" applyFont="1" applyFill="1" applyBorder="1" applyAlignment="1">
      <alignment horizontal="center" vertical="center"/>
      <protection/>
    </xf>
    <xf numFmtId="1" fontId="38" fillId="0" borderId="20" xfId="0" applyNumberFormat="1" applyFont="1" applyFill="1" applyBorder="1" applyAlignment="1">
      <alignment horizontal="center" vertical="center" wrapText="1"/>
    </xf>
    <xf numFmtId="1" fontId="38" fillId="0" borderId="11" xfId="33" applyNumberFormat="1" applyFont="1" applyFill="1" applyBorder="1" applyAlignment="1">
      <alignment horizontal="center" vertical="center"/>
      <protection/>
    </xf>
    <xf numFmtId="1" fontId="38" fillId="0" borderId="21" xfId="33" applyNumberFormat="1" applyFont="1" applyFill="1" applyBorder="1" applyAlignment="1">
      <alignment horizontal="center" vertical="center"/>
      <protection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0" fontId="87" fillId="0" borderId="20" xfId="55" applyFont="1" applyFill="1" applyBorder="1" applyAlignment="1">
      <alignment horizontal="center" vertical="center"/>
      <protection/>
    </xf>
    <xf numFmtId="0" fontId="87" fillId="0" borderId="11" xfId="55" applyFont="1" applyFill="1" applyBorder="1" applyAlignment="1">
      <alignment horizontal="center" vertical="center"/>
      <protection/>
    </xf>
    <xf numFmtId="3" fontId="87" fillId="0" borderId="11" xfId="55" applyNumberFormat="1" applyFont="1" applyFill="1" applyBorder="1" applyAlignment="1">
      <alignment horizontal="center" vertical="center"/>
      <protection/>
    </xf>
    <xf numFmtId="0" fontId="87" fillId="0" borderId="21" xfId="55" applyFont="1" applyFill="1" applyBorder="1" applyAlignment="1">
      <alignment horizontal="center" vertical="center"/>
      <protection/>
    </xf>
    <xf numFmtId="0" fontId="8" fillId="0" borderId="22" xfId="55" applyNumberFormat="1" applyFont="1" applyFill="1" applyBorder="1" applyAlignment="1">
      <alignment horizontal="center" vertical="center"/>
      <protection/>
    </xf>
    <xf numFmtId="2" fontId="8" fillId="0" borderId="18" xfId="55" applyNumberFormat="1" applyFont="1" applyFill="1" applyBorder="1" applyAlignment="1">
      <alignment horizontal="center" vertical="center"/>
      <protection/>
    </xf>
    <xf numFmtId="0" fontId="7" fillId="0" borderId="12" xfId="57" applyNumberFormat="1" applyFont="1" applyFill="1" applyBorder="1" applyAlignment="1">
      <alignment horizontal="center" vertical="top"/>
      <protection/>
    </xf>
    <xf numFmtId="174" fontId="87" fillId="0" borderId="20" xfId="0" applyNumberFormat="1" applyFont="1" applyFill="1" applyBorder="1" applyAlignment="1">
      <alignment horizontal="center" vertical="top"/>
    </xf>
    <xf numFmtId="3" fontId="7" fillId="0" borderId="12" xfId="57" applyNumberFormat="1" applyFont="1" applyFill="1" applyBorder="1" applyAlignment="1">
      <alignment horizontal="center" vertical="top"/>
      <protection/>
    </xf>
    <xf numFmtId="3" fontId="87" fillId="0" borderId="20" xfId="0" applyNumberFormat="1" applyFont="1" applyFill="1" applyBorder="1" applyAlignment="1">
      <alignment horizontal="center" vertical="top"/>
    </xf>
    <xf numFmtId="3" fontId="87" fillId="0" borderId="11" xfId="0" applyNumberFormat="1" applyFont="1" applyFill="1" applyBorder="1" applyAlignment="1">
      <alignment horizontal="center" vertical="top"/>
    </xf>
    <xf numFmtId="3" fontId="87" fillId="0" borderId="21" xfId="0" applyNumberFormat="1" applyFont="1" applyFill="1" applyBorder="1" applyAlignment="1">
      <alignment horizontal="center" vertical="top"/>
    </xf>
    <xf numFmtId="173" fontId="38" fillId="0" borderId="19" xfId="57" applyNumberFormat="1" applyFont="1" applyFill="1" applyBorder="1" applyAlignment="1">
      <alignment horizontal="center" vertical="center" wrapText="1"/>
      <protection/>
    </xf>
    <xf numFmtId="174" fontId="38" fillId="0" borderId="19" xfId="0" applyNumberFormat="1" applyFont="1" applyFill="1" applyBorder="1" applyAlignment="1">
      <alignment horizontal="center" vertical="center"/>
    </xf>
    <xf numFmtId="0" fontId="88" fillId="35" borderId="0" xfId="0" applyNumberFormat="1" applyFont="1" applyFill="1" applyAlignment="1">
      <alignment horizontal="left" vertical="center"/>
    </xf>
    <xf numFmtId="0" fontId="41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vertical="center"/>
    </xf>
    <xf numFmtId="0" fontId="43" fillId="0" borderId="0" xfId="0" applyNumberFormat="1" applyFont="1" applyAlignment="1">
      <alignment vertical="center"/>
    </xf>
    <xf numFmtId="0" fontId="42" fillId="0" borderId="0" xfId="0" applyNumberFormat="1" applyFont="1" applyAlignment="1">
      <alignment vertical="center"/>
    </xf>
    <xf numFmtId="0" fontId="89" fillId="35" borderId="0" xfId="0" applyNumberFormat="1" applyFont="1" applyFill="1" applyAlignment="1">
      <alignment vertical="center"/>
    </xf>
    <xf numFmtId="0" fontId="44" fillId="0" borderId="0" xfId="0" applyNumberFormat="1" applyFont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 wrapText="1"/>
    </xf>
    <xf numFmtId="3" fontId="90" fillId="0" borderId="27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8" fillId="0" borderId="12" xfId="55" applyFont="1" applyFill="1" applyBorder="1" applyAlignment="1">
      <alignment horizontal="center" vertical="center" wrapText="1"/>
      <protection/>
    </xf>
    <xf numFmtId="0" fontId="37" fillId="0" borderId="19" xfId="0" applyNumberFormat="1" applyFont="1" applyFill="1" applyBorder="1" applyAlignment="1">
      <alignment horizontal="left" vertical="center"/>
    </xf>
    <xf numFmtId="49" fontId="10" fillId="0" borderId="19" xfId="57" applyNumberFormat="1" applyFont="1" applyFill="1" applyBorder="1" applyAlignment="1">
      <alignment horizontal="center" vertical="center"/>
      <protection/>
    </xf>
    <xf numFmtId="0" fontId="40" fillId="0" borderId="12" xfId="55" applyNumberFormat="1" applyFont="1" applyFill="1" applyBorder="1" applyAlignment="1">
      <alignment horizontal="left" vertical="center"/>
      <protection/>
    </xf>
    <xf numFmtId="49" fontId="39" fillId="0" borderId="12" xfId="57" applyNumberFormat="1" applyFont="1" applyFill="1" applyBorder="1" applyAlignment="1">
      <alignment horizontal="center" vertical="center"/>
      <protection/>
    </xf>
    <xf numFmtId="0" fontId="87" fillId="0" borderId="19" xfId="0" applyFont="1" applyFill="1" applyBorder="1" applyAlignment="1">
      <alignment horizontal="center" vertical="center"/>
    </xf>
    <xf numFmtId="177" fontId="87" fillId="0" borderId="28" xfId="55" applyNumberFormat="1" applyFont="1" applyFill="1" applyBorder="1" applyAlignment="1">
      <alignment horizontal="center" vertical="center" wrapText="1"/>
      <protection/>
    </xf>
    <xf numFmtId="177" fontId="87" fillId="0" borderId="29" xfId="55" applyNumberFormat="1" applyFont="1" applyFill="1" applyBorder="1" applyAlignment="1">
      <alignment horizontal="center" vertical="center" wrapText="1"/>
      <protection/>
    </xf>
    <xf numFmtId="1" fontId="8" fillId="0" borderId="12" xfId="57" applyNumberFormat="1" applyFont="1" applyFill="1" applyBorder="1" applyAlignment="1">
      <alignment horizontal="center" vertical="center" wrapText="1"/>
      <protection/>
    </xf>
    <xf numFmtId="0" fontId="38" fillId="0" borderId="28" xfId="33" applyNumberFormat="1" applyFont="1" applyFill="1" applyBorder="1" applyAlignment="1">
      <alignment horizontal="center" vertical="center" wrapText="1"/>
      <protection/>
    </xf>
    <xf numFmtId="0" fontId="38" fillId="0" borderId="29" xfId="33" applyNumberFormat="1" applyFont="1" applyFill="1" applyBorder="1" applyAlignment="1">
      <alignment horizontal="center" vertical="center" wrapText="1"/>
      <protection/>
    </xf>
    <xf numFmtId="0" fontId="38" fillId="0" borderId="12" xfId="58" applyNumberFormat="1" applyFont="1" applyFill="1" applyBorder="1" applyAlignment="1">
      <alignment horizontal="center" vertical="center" wrapText="1"/>
      <protection/>
    </xf>
    <xf numFmtId="0" fontId="38" fillId="0" borderId="12" xfId="55" applyNumberFormat="1" applyFont="1" applyFill="1" applyBorder="1" applyAlignment="1">
      <alignment horizontal="center" vertical="center" wrapText="1"/>
      <protection/>
    </xf>
    <xf numFmtId="49" fontId="10" fillId="0" borderId="28" xfId="57" applyNumberFormat="1" applyFont="1" applyFill="1" applyBorder="1" applyAlignment="1">
      <alignment horizontal="center" vertical="center"/>
      <protection/>
    </xf>
    <xf numFmtId="49" fontId="10" fillId="0" borderId="29" xfId="57" applyNumberFormat="1" applyFont="1" applyFill="1" applyBorder="1" applyAlignment="1">
      <alignment horizontal="center" vertical="center"/>
      <protection/>
    </xf>
    <xf numFmtId="177" fontId="8" fillId="0" borderId="19" xfId="57" applyNumberFormat="1" applyFont="1" applyFill="1" applyBorder="1" applyAlignment="1">
      <alignment horizontal="center" vertical="center" wrapText="1"/>
      <protection/>
    </xf>
    <xf numFmtId="177" fontId="8" fillId="0" borderId="19" xfId="55" applyNumberFormat="1" applyFont="1" applyFill="1" applyBorder="1" applyAlignment="1">
      <alignment horizontal="center" vertical="center" wrapText="1"/>
      <protection/>
    </xf>
    <xf numFmtId="0" fontId="8" fillId="0" borderId="12" xfId="57" applyNumberFormat="1" applyFont="1" applyFill="1" applyBorder="1" applyAlignment="1">
      <alignment horizontal="center" vertical="center" wrapText="1"/>
      <protection/>
    </xf>
    <xf numFmtId="0" fontId="38" fillId="0" borderId="12" xfId="57" applyNumberFormat="1" applyFont="1" applyFill="1" applyBorder="1" applyAlignment="1">
      <alignment horizontal="center" vertical="center" wrapText="1"/>
      <protection/>
    </xf>
    <xf numFmtId="3" fontId="8" fillId="0" borderId="12" xfId="0" applyNumberFormat="1" applyFont="1" applyFill="1" applyBorder="1" applyAlignment="1">
      <alignment horizontal="center" vertical="center"/>
    </xf>
    <xf numFmtId="3" fontId="38" fillId="0" borderId="30" xfId="0" applyNumberFormat="1" applyFont="1" applyFill="1" applyBorder="1" applyAlignment="1">
      <alignment horizontal="center" vertical="center"/>
    </xf>
    <xf numFmtId="3" fontId="38" fillId="0" borderId="31" xfId="0" applyNumberFormat="1" applyFont="1" applyFill="1" applyBorder="1" applyAlignment="1">
      <alignment horizontal="center" vertical="center"/>
    </xf>
    <xf numFmtId="1" fontId="8" fillId="0" borderId="32" xfId="55" applyNumberFormat="1" applyFont="1" applyFill="1" applyBorder="1" applyAlignment="1">
      <alignment horizontal="center" vertical="center" wrapText="1"/>
      <protection/>
    </xf>
    <xf numFmtId="1" fontId="8" fillId="0" borderId="29" xfId="55" applyNumberFormat="1" applyFont="1" applyFill="1" applyBorder="1" applyAlignment="1">
      <alignment horizontal="center" vertical="center" wrapText="1"/>
      <protection/>
    </xf>
    <xf numFmtId="177" fontId="8" fillId="0" borderId="12" xfId="57" applyNumberFormat="1" applyFont="1" applyFill="1" applyBorder="1" applyAlignment="1">
      <alignment horizontal="center" vertical="center" wrapText="1"/>
      <protection/>
    </xf>
    <xf numFmtId="177" fontId="8" fillId="0" borderId="12" xfId="55" applyNumberFormat="1" applyFont="1" applyFill="1" applyBorder="1" applyAlignment="1">
      <alignment horizontal="center" vertical="center" wrapText="1"/>
      <protection/>
    </xf>
    <xf numFmtId="177" fontId="38" fillId="0" borderId="15" xfId="57" applyNumberFormat="1" applyFont="1" applyFill="1" applyBorder="1" applyAlignment="1">
      <alignment horizontal="center" vertical="center" wrapText="1"/>
      <protection/>
    </xf>
    <xf numFmtId="177" fontId="38" fillId="0" borderId="33" xfId="57" applyNumberFormat="1" applyFont="1" applyFill="1" applyBorder="1" applyAlignment="1">
      <alignment horizontal="center" vertical="center" wrapText="1"/>
      <protection/>
    </xf>
    <xf numFmtId="3" fontId="35" fillId="0" borderId="12" xfId="57" applyNumberFormat="1" applyFont="1" applyFill="1" applyBorder="1" applyAlignment="1">
      <alignment horizontal="center" vertical="center" wrapText="1"/>
      <protection/>
    </xf>
    <xf numFmtId="0" fontId="35" fillId="0" borderId="15" xfId="55" applyFont="1" applyFill="1" applyBorder="1" applyAlignment="1">
      <alignment horizontal="center" vertical="center" wrapText="1"/>
      <protection/>
    </xf>
    <xf numFmtId="49" fontId="14" fillId="0" borderId="11" xfId="0" applyNumberFormat="1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37" fillId="0" borderId="28" xfId="0" applyNumberFormat="1" applyFont="1" applyFill="1" applyBorder="1" applyAlignment="1">
      <alignment horizontal="left" vertical="center"/>
    </xf>
    <xf numFmtId="0" fontId="37" fillId="0" borderId="29" xfId="0" applyNumberFormat="1" applyFont="1" applyFill="1" applyBorder="1" applyAlignment="1">
      <alignment horizontal="left" vertical="center"/>
    </xf>
    <xf numFmtId="49" fontId="10" fillId="0" borderId="12" xfId="57" applyNumberFormat="1" applyFont="1" applyFill="1" applyBorder="1" applyAlignment="1">
      <alignment horizontal="center" vertical="center"/>
      <protection/>
    </xf>
    <xf numFmtId="0" fontId="1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0" fontId="5" fillId="34" borderId="12" xfId="55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22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3" fillId="0" borderId="0" xfId="0" applyNumberFormat="1" applyFont="1" applyBorder="1" applyAlignment="1">
      <alignment horizontal="right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30" fillId="0" borderId="34" xfId="0" applyNumberFormat="1" applyFont="1" applyBorder="1" applyAlignment="1">
      <alignment horizontal="center" wrapText="1"/>
    </xf>
    <xf numFmtId="172" fontId="30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5" fillId="0" borderId="35" xfId="0" applyNumberFormat="1" applyFont="1" applyBorder="1" applyAlignment="1">
      <alignment horizontal="right" vertical="center" wrapText="1"/>
    </xf>
    <xf numFmtId="0" fontId="26" fillId="0" borderId="36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14" fillId="33" borderId="43" xfId="0" applyFont="1" applyFill="1" applyBorder="1" applyAlignment="1">
      <alignment horizontal="left" vertical="center" wrapText="1"/>
    </xf>
    <xf numFmtId="0" fontId="14" fillId="33" borderId="44" xfId="0" applyFont="1" applyFill="1" applyBorder="1" applyAlignment="1">
      <alignment horizontal="left" vertical="center" wrapText="1"/>
    </xf>
    <xf numFmtId="0" fontId="14" fillId="33" borderId="45" xfId="0" applyFont="1" applyFill="1" applyBorder="1" applyAlignment="1">
      <alignment horizontal="left" vertical="center" wrapText="1"/>
    </xf>
    <xf numFmtId="0" fontId="20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 wrapText="1"/>
    </xf>
    <xf numFmtId="0" fontId="19" fillId="34" borderId="12" xfId="55" applyNumberFormat="1" applyFont="1" applyFill="1" applyBorder="1" applyAlignment="1">
      <alignment horizontal="center" vertical="center"/>
      <protection/>
    </xf>
    <xf numFmtId="0" fontId="19" fillId="34" borderId="15" xfId="55" applyNumberFormat="1" applyFont="1" applyFill="1" applyBorder="1" applyAlignment="1">
      <alignment horizontal="center" vertical="center"/>
      <protection/>
    </xf>
    <xf numFmtId="49" fontId="5" fillId="34" borderId="12" xfId="55" applyNumberFormat="1" applyFont="1" applyFill="1" applyBorder="1" applyAlignment="1">
      <alignment horizontal="center" vertical="center" wrapText="1"/>
      <protection/>
    </xf>
    <xf numFmtId="49" fontId="5" fillId="34" borderId="15" xfId="55" applyNumberFormat="1" applyFont="1" applyFill="1" applyBorder="1" applyAlignment="1">
      <alignment horizontal="center" vertical="center" wrapText="1"/>
      <protection/>
    </xf>
    <xf numFmtId="0" fontId="5" fillId="34" borderId="12" xfId="55" applyNumberFormat="1" applyFont="1" applyFill="1" applyBorder="1" applyAlignment="1">
      <alignment horizontal="center" vertical="center"/>
      <protection/>
    </xf>
    <xf numFmtId="0" fontId="15" fillId="0" borderId="21" xfId="0" applyFont="1" applyBorder="1" applyAlignment="1">
      <alignment horizontal="left" vertical="center" wrapText="1"/>
    </xf>
    <xf numFmtId="0" fontId="15" fillId="0" borderId="46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vertical="center" wrapText="1"/>
    </xf>
    <xf numFmtId="0" fontId="13" fillId="0" borderId="40" xfId="0" applyNumberFormat="1" applyFont="1" applyFill="1" applyBorder="1" applyAlignment="1">
      <alignment horizontal="left" vertical="center" wrapText="1"/>
    </xf>
    <xf numFmtId="0" fontId="13" fillId="0" borderId="41" xfId="0" applyNumberFormat="1" applyFont="1" applyFill="1" applyBorder="1" applyAlignment="1">
      <alignment horizontal="left" vertical="center" wrapText="1"/>
    </xf>
    <xf numFmtId="0" fontId="13" fillId="0" borderId="42" xfId="0" applyNumberFormat="1" applyFont="1" applyFill="1" applyBorder="1" applyAlignment="1">
      <alignment horizontal="left" vertical="center" wrapText="1"/>
    </xf>
    <xf numFmtId="49" fontId="14" fillId="0" borderId="21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14" fillId="33" borderId="43" xfId="0" applyNumberFormat="1" applyFont="1" applyFill="1" applyBorder="1" applyAlignment="1">
      <alignment horizontal="left" vertical="center" wrapText="1"/>
    </xf>
    <xf numFmtId="49" fontId="14" fillId="33" borderId="44" xfId="0" applyNumberFormat="1" applyFont="1" applyFill="1" applyBorder="1" applyAlignment="1">
      <alignment horizontal="left" vertical="center" wrapText="1"/>
    </xf>
    <xf numFmtId="49" fontId="14" fillId="33" borderId="45" xfId="0" applyNumberFormat="1" applyFont="1" applyFill="1" applyBorder="1" applyAlignment="1">
      <alignment horizontal="left" vertical="center" wrapText="1"/>
    </xf>
    <xf numFmtId="0" fontId="8" fillId="0" borderId="16" xfId="57" applyNumberFormat="1" applyFont="1" applyFill="1" applyBorder="1" applyAlignment="1">
      <alignment horizontal="center" vertical="center"/>
      <protection/>
    </xf>
    <xf numFmtId="49" fontId="6" fillId="0" borderId="40" xfId="0" applyNumberFormat="1" applyFont="1" applyFill="1" applyBorder="1" applyAlignment="1">
      <alignment vertical="center" wrapText="1"/>
    </xf>
    <xf numFmtId="49" fontId="6" fillId="0" borderId="41" xfId="0" applyNumberFormat="1" applyFont="1" applyFill="1" applyBorder="1" applyAlignment="1">
      <alignment vertical="center" wrapText="1"/>
    </xf>
    <xf numFmtId="49" fontId="6" fillId="0" borderId="42" xfId="0" applyNumberFormat="1" applyFont="1" applyFill="1" applyBorder="1" applyAlignment="1">
      <alignment vertical="center" wrapText="1"/>
    </xf>
    <xf numFmtId="0" fontId="6" fillId="0" borderId="0" xfId="0" applyNumberFormat="1" applyFont="1" applyBorder="1" applyAlignment="1">
      <alignment horizontal="left" vertical="center" wrapText="1"/>
    </xf>
    <xf numFmtId="1" fontId="38" fillId="0" borderId="19" xfId="57" applyNumberFormat="1" applyFont="1" applyFill="1" applyBorder="1" applyAlignment="1">
      <alignment horizontal="center" vertical="center" wrapText="1"/>
      <protection/>
    </xf>
    <xf numFmtId="49" fontId="15" fillId="0" borderId="21" xfId="0" applyNumberFormat="1" applyFont="1" applyFill="1" applyBorder="1" applyAlignment="1">
      <alignment horizontal="left" vertical="center" wrapText="1"/>
    </xf>
    <xf numFmtId="49" fontId="15" fillId="0" borderId="46" xfId="0" applyNumberFormat="1" applyFont="1" applyFill="1" applyBorder="1" applyAlignment="1">
      <alignment horizontal="left" vertical="center" wrapText="1"/>
    </xf>
    <xf numFmtId="49" fontId="15" fillId="0" borderId="20" xfId="0" applyNumberFormat="1" applyFont="1" applyFill="1" applyBorder="1" applyAlignment="1">
      <alignment horizontal="left" vertical="center" wrapText="1"/>
    </xf>
    <xf numFmtId="0" fontId="46" fillId="0" borderId="27" xfId="0" applyFont="1" applyBorder="1" applyAlignment="1">
      <alignment vertical="top" wrapText="1"/>
    </xf>
    <xf numFmtId="0" fontId="45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right"/>
    </xf>
    <xf numFmtId="0" fontId="68" fillId="2" borderId="34" xfId="0" applyFont="1" applyFill="1" applyBorder="1" applyAlignment="1">
      <alignment horizontal="center" vertical="center"/>
    </xf>
    <xf numFmtId="0" fontId="68" fillId="2" borderId="0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36" borderId="12" xfId="57" applyNumberFormat="1" applyFont="1" applyFill="1" applyBorder="1" applyAlignment="1">
      <alignment horizontal="center" vertical="center"/>
      <protection/>
    </xf>
    <xf numFmtId="2" fontId="38" fillId="0" borderId="20" xfId="57" applyNumberFormat="1" applyFont="1" applyFill="1" applyBorder="1" applyAlignment="1">
      <alignment horizontal="center" vertical="center" wrapText="1"/>
      <protection/>
    </xf>
    <xf numFmtId="2" fontId="38" fillId="0" borderId="11" xfId="57" applyNumberFormat="1" applyFont="1" applyFill="1" applyBorder="1" applyAlignment="1">
      <alignment horizontal="center" vertical="center" wrapText="1"/>
      <protection/>
    </xf>
    <xf numFmtId="2" fontId="38" fillId="0" borderId="21" xfId="57" applyNumberFormat="1" applyFont="1" applyFill="1" applyBorder="1" applyAlignment="1">
      <alignment horizontal="center" vertical="center" wrapText="1"/>
      <protection/>
    </xf>
    <xf numFmtId="1" fontId="38" fillId="0" borderId="28" xfId="57" applyNumberFormat="1" applyFont="1" applyFill="1" applyBorder="1" applyAlignment="1">
      <alignment horizontal="center" vertical="center" wrapText="1"/>
      <protection/>
    </xf>
    <xf numFmtId="3" fontId="7" fillId="36" borderId="12" xfId="57" applyNumberFormat="1" applyFont="1" applyFill="1" applyBorder="1" applyAlignment="1">
      <alignment horizontal="center" vertical="center"/>
      <protection/>
    </xf>
    <xf numFmtId="3" fontId="38" fillId="0" borderId="47" xfId="33" applyNumberFormat="1" applyFont="1" applyFill="1" applyBorder="1" applyAlignment="1">
      <alignment horizontal="center" vertical="center"/>
      <protection/>
    </xf>
    <xf numFmtId="3" fontId="38" fillId="0" borderId="48" xfId="33" applyNumberFormat="1" applyFont="1" applyFill="1" applyBorder="1" applyAlignment="1">
      <alignment horizontal="center" vertical="center"/>
      <protection/>
    </xf>
    <xf numFmtId="3" fontId="38" fillId="0" borderId="49" xfId="33" applyNumberFormat="1" applyFont="1" applyFill="1" applyBorder="1" applyAlignment="1">
      <alignment horizontal="center" vertical="center"/>
      <protection/>
    </xf>
    <xf numFmtId="1" fontId="38" fillId="0" borderId="32" xfId="57" applyNumberFormat="1" applyFont="1" applyFill="1" applyBorder="1" applyAlignment="1">
      <alignment horizontal="center" vertical="center" wrapText="1"/>
      <protection/>
    </xf>
    <xf numFmtId="0" fontId="92" fillId="0" borderId="12" xfId="0" applyFont="1" applyBorder="1" applyAlignment="1">
      <alignment horizontal="left" vertical="center"/>
    </xf>
    <xf numFmtId="49" fontId="93" fillId="0" borderId="12" xfId="0" applyNumberFormat="1" applyFont="1" applyBorder="1" applyAlignment="1">
      <alignment horizontal="center" vertical="center"/>
    </xf>
    <xf numFmtId="49" fontId="27" fillId="0" borderId="11" xfId="56" applyNumberFormat="1" applyFont="1" applyFill="1" applyBorder="1" applyAlignment="1">
      <alignment vertical="center" wrapText="1"/>
      <protection/>
    </xf>
    <xf numFmtId="49" fontId="28" fillId="0" borderId="11" xfId="56" applyNumberFormat="1" applyFont="1" applyFill="1" applyBorder="1" applyAlignment="1">
      <alignment horizontal="left" vertical="center" wrapText="1"/>
      <protection/>
    </xf>
    <xf numFmtId="49" fontId="14" fillId="0" borderId="11" xfId="56" applyNumberFormat="1" applyFont="1" applyFill="1" applyBorder="1" applyAlignment="1">
      <alignment horizontal="left" vertical="center" wrapText="1"/>
      <protection/>
    </xf>
    <xf numFmtId="0" fontId="15" fillId="0" borderId="11" xfId="56" applyFont="1" applyBorder="1" applyAlignment="1">
      <alignment horizontal="left" vertical="center" wrapText="1"/>
      <protection/>
    </xf>
    <xf numFmtId="0" fontId="0" fillId="0" borderId="11" xfId="56" applyFont="1" applyBorder="1" applyAlignment="1">
      <alignment horizontal="left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3" xfId="56"/>
    <cellStyle name="Обычный_Лист1" xfId="57"/>
    <cellStyle name="Обычный_Лист1_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962025</xdr:colOff>
      <xdr:row>0</xdr:row>
      <xdr:rowOff>38100</xdr:rowOff>
    </xdr:from>
    <xdr:to>
      <xdr:col>7</xdr:col>
      <xdr:colOff>381000</xdr:colOff>
      <xdr:row>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810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3"/>
  <sheetViews>
    <sheetView tabSelected="1" view="pageBreakPreview" zoomScaleSheetLayoutView="100" zoomScalePageLayoutView="0" workbookViewId="0" topLeftCell="A1">
      <selection activeCell="A6" sqref="A6:A8"/>
    </sheetView>
  </sheetViews>
  <sheetFormatPr defaultColWidth="9.140625" defaultRowHeight="12.75"/>
  <cols>
    <col min="1" max="1" width="27.85156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34" customWidth="1"/>
    <col min="15" max="15" width="6.7109375" style="30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219" t="s">
        <v>95</v>
      </c>
      <c r="B1" s="219"/>
      <c r="C1" s="219"/>
      <c r="D1" s="219"/>
      <c r="E1" s="219"/>
      <c r="F1" s="220"/>
      <c r="G1" s="220"/>
      <c r="H1" s="193" t="s">
        <v>0</v>
      </c>
      <c r="I1" s="193"/>
      <c r="J1" s="193"/>
      <c r="K1" s="193"/>
      <c r="L1" s="193"/>
      <c r="M1" s="193"/>
      <c r="N1" s="194"/>
      <c r="O1" s="32"/>
      <c r="P1" s="7"/>
      <c r="Q1" s="7"/>
    </row>
    <row r="2" spans="1:17" s="8" customFormat="1" ht="23.25" customHeight="1">
      <c r="A2" s="221" t="s">
        <v>1</v>
      </c>
      <c r="B2" s="221"/>
      <c r="C2" s="221"/>
      <c r="D2" s="221"/>
      <c r="E2" s="221"/>
      <c r="F2" s="220"/>
      <c r="G2" s="220"/>
      <c r="H2" s="195" t="s">
        <v>129</v>
      </c>
      <c r="I2" s="195"/>
      <c r="J2" s="195"/>
      <c r="K2" s="195"/>
      <c r="L2" s="195"/>
      <c r="M2" s="195"/>
      <c r="N2" s="194"/>
      <c r="O2" s="32"/>
      <c r="P2" s="7"/>
      <c r="Q2" s="7"/>
    </row>
    <row r="3" spans="1:17" s="8" customFormat="1" ht="23.25" customHeight="1">
      <c r="A3" s="196" t="s">
        <v>96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  <c r="O3" s="32"/>
      <c r="P3" s="7"/>
      <c r="Q3" s="7"/>
    </row>
    <row r="4" spans="1:17" s="10" customFormat="1" ht="38.25" customHeight="1">
      <c r="A4" s="199" t="s">
        <v>106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1"/>
      <c r="O4" s="33"/>
      <c r="P4" s="9"/>
      <c r="Q4" s="9"/>
    </row>
    <row r="5" spans="1:17" s="11" customFormat="1" ht="11.25" customHeight="1" thickBot="1">
      <c r="A5" s="202" t="s">
        <v>115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4"/>
      <c r="O5" s="30"/>
      <c r="P5" s="14"/>
      <c r="Q5" s="14"/>
    </row>
    <row r="6" spans="1:16" s="16" customFormat="1" ht="10.5" customHeight="1" thickBot="1">
      <c r="A6" s="222" t="s">
        <v>130</v>
      </c>
      <c r="B6" s="224" t="s">
        <v>2</v>
      </c>
      <c r="C6" s="25"/>
      <c r="D6" s="226" t="s">
        <v>3</v>
      </c>
      <c r="E6" s="226"/>
      <c r="F6" s="226"/>
      <c r="G6" s="226"/>
      <c r="H6" s="226"/>
      <c r="I6" s="226"/>
      <c r="J6" s="226"/>
      <c r="K6" s="226"/>
      <c r="L6" s="226"/>
      <c r="M6" s="191" t="s">
        <v>14</v>
      </c>
      <c r="N6" s="26" t="s">
        <v>104</v>
      </c>
      <c r="O6" s="30"/>
      <c r="P6" s="15"/>
    </row>
    <row r="7" spans="1:18" s="16" customFormat="1" ht="17.25" customHeight="1" thickBot="1">
      <c r="A7" s="222"/>
      <c r="B7" s="224"/>
      <c r="C7" s="25" t="s">
        <v>4</v>
      </c>
      <c r="D7" s="25" t="s">
        <v>5</v>
      </c>
      <c r="E7" s="25" t="s">
        <v>6</v>
      </c>
      <c r="F7" s="25" t="s">
        <v>7</v>
      </c>
      <c r="G7" s="25" t="s">
        <v>8</v>
      </c>
      <c r="H7" s="25" t="s">
        <v>9</v>
      </c>
      <c r="I7" s="25" t="s">
        <v>10</v>
      </c>
      <c r="J7" s="27" t="s">
        <v>11</v>
      </c>
      <c r="K7" s="27" t="s">
        <v>12</v>
      </c>
      <c r="L7" s="27" t="s">
        <v>13</v>
      </c>
      <c r="M7" s="192"/>
      <c r="N7" s="25" t="s">
        <v>105</v>
      </c>
      <c r="O7" s="30"/>
      <c r="P7" s="15"/>
      <c r="Q7" s="15"/>
      <c r="R7" s="15"/>
    </row>
    <row r="8" spans="1:18" s="16" customFormat="1" ht="9.75" customHeight="1" thickBot="1">
      <c r="A8" s="223"/>
      <c r="B8" s="225"/>
      <c r="C8" s="37" t="s">
        <v>15</v>
      </c>
      <c r="D8" s="37" t="s">
        <v>16</v>
      </c>
      <c r="E8" s="25" t="s">
        <v>17</v>
      </c>
      <c r="F8" s="26" t="s">
        <v>18</v>
      </c>
      <c r="G8" s="26" t="s">
        <v>19</v>
      </c>
      <c r="H8" s="26" t="s">
        <v>20</v>
      </c>
      <c r="I8" s="26" t="s">
        <v>21</v>
      </c>
      <c r="J8" s="28" t="s">
        <v>22</v>
      </c>
      <c r="K8" s="28" t="s">
        <v>23</v>
      </c>
      <c r="L8" s="28" t="s">
        <v>24</v>
      </c>
      <c r="M8" s="25" t="s">
        <v>25</v>
      </c>
      <c r="N8" s="25" t="s">
        <v>25</v>
      </c>
      <c r="O8" s="30"/>
      <c r="P8" s="15"/>
      <c r="Q8" s="15"/>
      <c r="R8" s="15"/>
    </row>
    <row r="9" spans="1:15" s="18" customFormat="1" ht="12" customHeight="1" thickBot="1" thickTop="1">
      <c r="A9" s="151" t="s">
        <v>26</v>
      </c>
      <c r="B9" s="152" t="s">
        <v>125</v>
      </c>
      <c r="C9" s="54" t="s">
        <v>27</v>
      </c>
      <c r="D9" s="38">
        <v>6.8</v>
      </c>
      <c r="E9" s="39">
        <v>7</v>
      </c>
      <c r="F9" s="66">
        <v>7.3</v>
      </c>
      <c r="G9" s="66">
        <v>7.7</v>
      </c>
      <c r="H9" s="66">
        <v>7.9</v>
      </c>
      <c r="I9" s="66">
        <v>8</v>
      </c>
      <c r="J9" s="66">
        <v>8.3</v>
      </c>
      <c r="K9" s="66">
        <v>8.4</v>
      </c>
      <c r="L9" s="67">
        <v>8.5</v>
      </c>
      <c r="M9" s="181">
        <v>400</v>
      </c>
      <c r="N9" s="47">
        <f>M9/L9</f>
        <v>47.05882352941177</v>
      </c>
      <c r="O9" s="31"/>
    </row>
    <row r="10" spans="1:15" s="18" customFormat="1" ht="12" customHeight="1" thickBot="1" thickTop="1">
      <c r="A10" s="151"/>
      <c r="B10" s="152"/>
      <c r="C10" s="55" t="s">
        <v>28</v>
      </c>
      <c r="D10" s="40">
        <v>1690</v>
      </c>
      <c r="E10" s="41">
        <v>1790</v>
      </c>
      <c r="F10" s="68">
        <v>1850</v>
      </c>
      <c r="G10" s="68">
        <v>1890</v>
      </c>
      <c r="H10" s="68">
        <v>1950</v>
      </c>
      <c r="I10" s="68">
        <v>1990</v>
      </c>
      <c r="J10" s="68">
        <v>2030</v>
      </c>
      <c r="K10" s="68">
        <v>2070</v>
      </c>
      <c r="L10" s="69">
        <v>2090</v>
      </c>
      <c r="M10" s="181"/>
      <c r="N10" s="50">
        <f>M9/L10</f>
        <v>0.19138755980861244</v>
      </c>
      <c r="O10" s="31"/>
    </row>
    <row r="11" spans="1:15" s="18" customFormat="1" ht="12" customHeight="1" thickBot="1" thickTop="1">
      <c r="A11" s="184" t="s">
        <v>114</v>
      </c>
      <c r="B11" s="186" t="s">
        <v>126</v>
      </c>
      <c r="C11" s="71" t="s">
        <v>27</v>
      </c>
      <c r="D11" s="56" t="s">
        <v>120</v>
      </c>
      <c r="E11" s="57">
        <v>13.4</v>
      </c>
      <c r="F11" s="57">
        <v>13.8</v>
      </c>
      <c r="G11" s="57">
        <v>13.9</v>
      </c>
      <c r="H11" s="57">
        <v>14.6</v>
      </c>
      <c r="I11" s="57">
        <v>14.7</v>
      </c>
      <c r="J11" s="57">
        <v>14.8</v>
      </c>
      <c r="K11" s="57">
        <v>14.9</v>
      </c>
      <c r="L11" s="64">
        <v>15.2</v>
      </c>
      <c r="M11" s="174">
        <v>390</v>
      </c>
      <c r="N11" s="47">
        <f>M11/L11</f>
        <v>25.657894736842106</v>
      </c>
      <c r="O11" s="31"/>
    </row>
    <row r="12" spans="1:15" s="18" customFormat="1" ht="12" customHeight="1" thickBot="1" thickTop="1">
      <c r="A12" s="185"/>
      <c r="B12" s="186"/>
      <c r="C12" s="72" t="s">
        <v>28</v>
      </c>
      <c r="D12" s="56" t="s">
        <v>120</v>
      </c>
      <c r="E12" s="58">
        <v>3500</v>
      </c>
      <c r="F12" s="58">
        <v>3620</v>
      </c>
      <c r="G12" s="58">
        <v>3630</v>
      </c>
      <c r="H12" s="58">
        <v>3640</v>
      </c>
      <c r="I12" s="58">
        <v>3730</v>
      </c>
      <c r="J12" s="58">
        <v>3740</v>
      </c>
      <c r="K12" s="58">
        <v>3750</v>
      </c>
      <c r="L12" s="65">
        <v>3760</v>
      </c>
      <c r="M12" s="175"/>
      <c r="N12" s="50">
        <f>M11/L12</f>
        <v>0.10372340425531915</v>
      </c>
      <c r="O12" s="31"/>
    </row>
    <row r="13" spans="1:15" s="18" customFormat="1" ht="12" customHeight="1" thickBot="1" thickTop="1">
      <c r="A13" s="151" t="s">
        <v>94</v>
      </c>
      <c r="B13" s="152" t="s">
        <v>123</v>
      </c>
      <c r="C13" s="54" t="s">
        <v>27</v>
      </c>
      <c r="D13" s="242" t="s">
        <v>121</v>
      </c>
      <c r="E13" s="76">
        <v>13.9</v>
      </c>
      <c r="F13" s="76">
        <v>14.2</v>
      </c>
      <c r="G13" s="76">
        <v>14.4</v>
      </c>
      <c r="H13" s="76">
        <v>14.6</v>
      </c>
      <c r="I13" s="76">
        <v>14.7</v>
      </c>
      <c r="J13" s="76">
        <v>14.8</v>
      </c>
      <c r="K13" s="76">
        <v>14.9</v>
      </c>
      <c r="L13" s="81">
        <v>15</v>
      </c>
      <c r="M13" s="174">
        <v>680</v>
      </c>
      <c r="N13" s="47">
        <f>M13/L13</f>
        <v>45.333333333333336</v>
      </c>
      <c r="O13" s="31"/>
    </row>
    <row r="14" spans="1:15" s="18" customFormat="1" ht="12" customHeight="1" thickBot="1" thickTop="1">
      <c r="A14" s="151"/>
      <c r="B14" s="152"/>
      <c r="C14" s="55" t="s">
        <v>28</v>
      </c>
      <c r="D14" s="242"/>
      <c r="E14" s="76">
        <v>3470</v>
      </c>
      <c r="F14" s="76">
        <v>3550</v>
      </c>
      <c r="G14" s="76">
        <v>3600</v>
      </c>
      <c r="H14" s="76">
        <v>3650</v>
      </c>
      <c r="I14" s="76">
        <v>3680</v>
      </c>
      <c r="J14" s="76">
        <v>3700</v>
      </c>
      <c r="K14" s="76">
        <v>3720</v>
      </c>
      <c r="L14" s="81">
        <v>3740</v>
      </c>
      <c r="M14" s="175"/>
      <c r="N14" s="50">
        <f>M13/L14</f>
        <v>0.18181818181818182</v>
      </c>
      <c r="O14" s="31"/>
    </row>
    <row r="15" spans="1:15" s="18" customFormat="1" ht="12" customHeight="1" thickBot="1" thickTop="1">
      <c r="A15" s="269" t="s">
        <v>117</v>
      </c>
      <c r="B15" s="270" t="s">
        <v>187</v>
      </c>
      <c r="C15" s="259" t="s">
        <v>27</v>
      </c>
      <c r="D15" s="260">
        <v>8.7</v>
      </c>
      <c r="E15" s="261">
        <v>10.1</v>
      </c>
      <c r="F15" s="261">
        <v>10.5</v>
      </c>
      <c r="G15" s="261">
        <v>10.7</v>
      </c>
      <c r="H15" s="261">
        <v>11</v>
      </c>
      <c r="I15" s="261">
        <v>11.5</v>
      </c>
      <c r="J15" s="261">
        <v>12</v>
      </c>
      <c r="K15" s="261">
        <v>12.1</v>
      </c>
      <c r="L15" s="262">
        <v>12.2</v>
      </c>
      <c r="M15" s="263">
        <v>500</v>
      </c>
      <c r="N15" s="47">
        <f>M15/L15</f>
        <v>40.98360655737705</v>
      </c>
      <c r="O15" s="31"/>
    </row>
    <row r="16" spans="1:15" s="18" customFormat="1" ht="12" customHeight="1" thickBot="1" thickTop="1">
      <c r="A16" s="269"/>
      <c r="B16" s="270"/>
      <c r="C16" s="264" t="s">
        <v>28</v>
      </c>
      <c r="D16" s="265">
        <v>2140</v>
      </c>
      <c r="E16" s="266">
        <v>2200</v>
      </c>
      <c r="F16" s="266">
        <v>2240</v>
      </c>
      <c r="G16" s="266">
        <v>2280</v>
      </c>
      <c r="H16" s="266">
        <v>2300</v>
      </c>
      <c r="I16" s="266">
        <v>2400</v>
      </c>
      <c r="J16" s="266">
        <v>2480</v>
      </c>
      <c r="K16" s="266">
        <v>2510</v>
      </c>
      <c r="L16" s="267">
        <v>2550</v>
      </c>
      <c r="M16" s="268"/>
      <c r="N16" s="50">
        <f>M15/L16</f>
        <v>0.19607843137254902</v>
      </c>
      <c r="O16" s="31"/>
    </row>
    <row r="17" spans="1:15" s="18" customFormat="1" ht="12" customHeight="1" thickBot="1" thickTop="1">
      <c r="A17" s="151" t="s">
        <v>107</v>
      </c>
      <c r="B17" s="152" t="s">
        <v>124</v>
      </c>
      <c r="C17" s="54" t="s">
        <v>27</v>
      </c>
      <c r="D17" s="70">
        <v>10.8</v>
      </c>
      <c r="E17" s="74">
        <v>11.2</v>
      </c>
      <c r="F17" s="74">
        <v>11.4</v>
      </c>
      <c r="G17" s="74">
        <v>12</v>
      </c>
      <c r="H17" s="74">
        <v>12.4</v>
      </c>
      <c r="I17" s="74">
        <v>12.6</v>
      </c>
      <c r="J17" s="74">
        <v>12.7</v>
      </c>
      <c r="K17" s="74">
        <v>12.8</v>
      </c>
      <c r="L17" s="79">
        <v>12.9</v>
      </c>
      <c r="M17" s="176">
        <v>450</v>
      </c>
      <c r="N17" s="47">
        <f>M17/L17</f>
        <v>34.883720930232556</v>
      </c>
      <c r="O17" s="31"/>
    </row>
    <row r="18" spans="1:15" s="18" customFormat="1" ht="12" customHeight="1" thickBot="1" thickTop="1">
      <c r="A18" s="151"/>
      <c r="B18" s="152"/>
      <c r="C18" s="55" t="s">
        <v>28</v>
      </c>
      <c r="D18" s="127">
        <v>2690</v>
      </c>
      <c r="E18" s="73">
        <v>2890</v>
      </c>
      <c r="F18" s="73">
        <v>2990</v>
      </c>
      <c r="G18" s="73">
        <v>3050</v>
      </c>
      <c r="H18" s="73">
        <v>3090</v>
      </c>
      <c r="I18" s="73">
        <v>3190</v>
      </c>
      <c r="J18" s="73">
        <v>3230</v>
      </c>
      <c r="K18" s="73">
        <v>3250</v>
      </c>
      <c r="L18" s="78">
        <v>3290</v>
      </c>
      <c r="M18" s="177"/>
      <c r="N18" s="50">
        <f>M17/L18</f>
        <v>0.13677811550151975</v>
      </c>
      <c r="O18" s="31"/>
    </row>
    <row r="19" spans="1:15" s="18" customFormat="1" ht="12" customHeight="1" thickBot="1" thickTop="1">
      <c r="A19" s="151" t="s">
        <v>100</v>
      </c>
      <c r="B19" s="152" t="s">
        <v>125</v>
      </c>
      <c r="C19" s="54" t="s">
        <v>27</v>
      </c>
      <c r="D19" s="108">
        <v>6.8</v>
      </c>
      <c r="E19" s="109">
        <v>7</v>
      </c>
      <c r="F19" s="109">
        <v>7</v>
      </c>
      <c r="G19" s="109">
        <v>7.2</v>
      </c>
      <c r="H19" s="109">
        <v>7.2</v>
      </c>
      <c r="I19" s="109">
        <v>7.6</v>
      </c>
      <c r="J19" s="109">
        <v>7.7</v>
      </c>
      <c r="K19" s="109">
        <v>7.9</v>
      </c>
      <c r="L19" s="110">
        <v>8</v>
      </c>
      <c r="M19" s="178">
        <v>400</v>
      </c>
      <c r="N19" s="47">
        <f>M19/L19</f>
        <v>50</v>
      </c>
      <c r="O19" s="31"/>
    </row>
    <row r="20" spans="1:15" s="18" customFormat="1" ht="12" customHeight="1" thickBot="1" thickTop="1">
      <c r="A20" s="151"/>
      <c r="B20" s="152"/>
      <c r="C20" s="55" t="s">
        <v>28</v>
      </c>
      <c r="D20" s="108">
        <v>1730</v>
      </c>
      <c r="E20" s="109">
        <v>1750</v>
      </c>
      <c r="F20" s="109">
        <v>1750</v>
      </c>
      <c r="G20" s="109">
        <v>1800</v>
      </c>
      <c r="H20" s="109">
        <v>1800</v>
      </c>
      <c r="I20" s="109">
        <v>1900</v>
      </c>
      <c r="J20" s="109">
        <v>1950</v>
      </c>
      <c r="K20" s="109">
        <v>1970</v>
      </c>
      <c r="L20" s="110">
        <v>2000</v>
      </c>
      <c r="M20" s="179"/>
      <c r="N20" s="50">
        <f>M19/L20</f>
        <v>0.2</v>
      </c>
      <c r="O20" s="31"/>
    </row>
    <row r="21" spans="1:15" s="18" customFormat="1" ht="12" customHeight="1" thickBot="1" thickTop="1">
      <c r="A21" s="151" t="s">
        <v>35</v>
      </c>
      <c r="B21" s="152" t="s">
        <v>111</v>
      </c>
      <c r="C21" s="63" t="s">
        <v>27</v>
      </c>
      <c r="D21" s="123">
        <v>2</v>
      </c>
      <c r="E21" s="124">
        <v>2.1</v>
      </c>
      <c r="F21" s="124">
        <v>2.2</v>
      </c>
      <c r="G21" s="124">
        <v>2.3</v>
      </c>
      <c r="H21" s="124">
        <v>2.4</v>
      </c>
      <c r="I21" s="124">
        <v>2.6</v>
      </c>
      <c r="J21" s="124">
        <v>3.2</v>
      </c>
      <c r="K21" s="125">
        <v>4</v>
      </c>
      <c r="L21" s="126">
        <v>5</v>
      </c>
      <c r="M21" s="156">
        <v>300</v>
      </c>
      <c r="N21" s="47">
        <f>M21/L21</f>
        <v>60</v>
      </c>
      <c r="O21" s="31"/>
    </row>
    <row r="22" spans="1:15" s="18" customFormat="1" ht="12" customHeight="1" thickBot="1" thickTop="1">
      <c r="A22" s="151"/>
      <c r="B22" s="152"/>
      <c r="C22" s="62" t="s">
        <v>28</v>
      </c>
      <c r="D22" s="123">
        <v>470</v>
      </c>
      <c r="E22" s="124">
        <v>480</v>
      </c>
      <c r="F22" s="124">
        <v>500</v>
      </c>
      <c r="G22" s="124">
        <v>520</v>
      </c>
      <c r="H22" s="124">
        <v>550</v>
      </c>
      <c r="I22" s="124">
        <v>570</v>
      </c>
      <c r="J22" s="124">
        <v>620</v>
      </c>
      <c r="K22" s="125">
        <v>755</v>
      </c>
      <c r="L22" s="126">
        <v>940</v>
      </c>
      <c r="M22" s="157"/>
      <c r="N22" s="50">
        <f>M21/L22</f>
        <v>0.3191489361702128</v>
      </c>
      <c r="O22" s="31"/>
    </row>
    <row r="23" spans="1:15" s="18" customFormat="1" ht="12" customHeight="1" thickBot="1" thickTop="1">
      <c r="A23" s="151" t="s">
        <v>38</v>
      </c>
      <c r="B23" s="152" t="s">
        <v>109</v>
      </c>
      <c r="C23" s="54" t="s">
        <v>27</v>
      </c>
      <c r="D23" s="111">
        <v>2</v>
      </c>
      <c r="E23" s="112">
        <v>2</v>
      </c>
      <c r="F23" s="112">
        <v>2.3</v>
      </c>
      <c r="G23" s="112">
        <v>2.6</v>
      </c>
      <c r="H23" s="112">
        <v>2.6</v>
      </c>
      <c r="I23" s="112">
        <v>3</v>
      </c>
      <c r="J23" s="112">
        <v>3.1</v>
      </c>
      <c r="K23" s="112">
        <v>4</v>
      </c>
      <c r="L23" s="113">
        <v>5</v>
      </c>
      <c r="M23" s="172">
        <v>350</v>
      </c>
      <c r="N23" s="47">
        <f>M23/L23</f>
        <v>70</v>
      </c>
      <c r="O23" s="31"/>
    </row>
    <row r="24" spans="1:15" s="18" customFormat="1" ht="12" customHeight="1" thickBot="1" thickTop="1">
      <c r="A24" s="151"/>
      <c r="B24" s="152"/>
      <c r="C24" s="55" t="s">
        <v>28</v>
      </c>
      <c r="D24" s="111">
        <v>470</v>
      </c>
      <c r="E24" s="112">
        <v>470</v>
      </c>
      <c r="F24" s="112">
        <v>541</v>
      </c>
      <c r="G24" s="112">
        <v>611</v>
      </c>
      <c r="H24" s="112">
        <v>611</v>
      </c>
      <c r="I24" s="112">
        <v>705</v>
      </c>
      <c r="J24" s="112">
        <v>729</v>
      </c>
      <c r="K24" s="112">
        <v>752</v>
      </c>
      <c r="L24" s="113">
        <v>940</v>
      </c>
      <c r="M24" s="173"/>
      <c r="N24" s="50">
        <f>M23/L24</f>
        <v>0.3723404255319149</v>
      </c>
      <c r="O24" s="31"/>
    </row>
    <row r="25" spans="1:15" s="18" customFormat="1" ht="12" customHeight="1" thickBot="1" thickTop="1">
      <c r="A25" s="151" t="s">
        <v>40</v>
      </c>
      <c r="B25" s="152" t="s">
        <v>125</v>
      </c>
      <c r="C25" s="54" t="s">
        <v>27</v>
      </c>
      <c r="D25" s="83">
        <v>6</v>
      </c>
      <c r="E25" s="77">
        <v>6.5</v>
      </c>
      <c r="F25" s="77">
        <v>7</v>
      </c>
      <c r="G25" s="77">
        <v>7.5</v>
      </c>
      <c r="H25" s="77">
        <v>7.7</v>
      </c>
      <c r="I25" s="77">
        <v>8</v>
      </c>
      <c r="J25" s="77">
        <v>8.5</v>
      </c>
      <c r="K25" s="77">
        <v>9</v>
      </c>
      <c r="L25" s="103">
        <v>9.5</v>
      </c>
      <c r="M25" s="168">
        <v>500</v>
      </c>
      <c r="N25" s="47">
        <f>M25/L25</f>
        <v>52.63157894736842</v>
      </c>
      <c r="O25" s="31"/>
    </row>
    <row r="26" spans="1:15" s="18" customFormat="1" ht="12" customHeight="1" thickBot="1" thickTop="1">
      <c r="A26" s="151"/>
      <c r="B26" s="152"/>
      <c r="C26" s="55" t="s">
        <v>28</v>
      </c>
      <c r="D26" s="83">
        <v>1500</v>
      </c>
      <c r="E26" s="77">
        <v>1550</v>
      </c>
      <c r="F26" s="77">
        <v>1600</v>
      </c>
      <c r="G26" s="77">
        <v>1650</v>
      </c>
      <c r="H26" s="77">
        <v>1700</v>
      </c>
      <c r="I26" s="77">
        <v>1750</v>
      </c>
      <c r="J26" s="77">
        <v>1750</v>
      </c>
      <c r="K26" s="77">
        <v>1800</v>
      </c>
      <c r="L26" s="82">
        <v>2000</v>
      </c>
      <c r="M26" s="168"/>
      <c r="N26" s="50">
        <f>M25/L26</f>
        <v>0.25</v>
      </c>
      <c r="O26" s="31"/>
    </row>
    <row r="27" spans="1:15" s="18" customFormat="1" ht="12" customHeight="1" thickBot="1" thickTop="1">
      <c r="A27" s="153" t="s">
        <v>133</v>
      </c>
      <c r="B27" s="154" t="s">
        <v>132</v>
      </c>
      <c r="C27" s="129" t="s">
        <v>27</v>
      </c>
      <c r="D27" s="130">
        <v>6.9</v>
      </c>
      <c r="E27" s="130">
        <v>7.2</v>
      </c>
      <c r="F27" s="130">
        <v>7.5</v>
      </c>
      <c r="G27" s="130">
        <v>7.9</v>
      </c>
      <c r="H27" s="130">
        <v>8.3</v>
      </c>
      <c r="I27" s="130">
        <v>8.5</v>
      </c>
      <c r="J27" s="130">
        <v>8.7</v>
      </c>
      <c r="K27" s="130">
        <v>8.8</v>
      </c>
      <c r="L27" s="130">
        <v>8.9</v>
      </c>
      <c r="M27" s="155">
        <v>500</v>
      </c>
      <c r="N27" s="135">
        <f>M27/L27</f>
        <v>56.17977528089887</v>
      </c>
      <c r="O27" s="31"/>
    </row>
    <row r="28" spans="1:15" s="18" customFormat="1" ht="12" customHeight="1" thickBot="1" thickTop="1">
      <c r="A28" s="153"/>
      <c r="B28" s="154"/>
      <c r="C28" s="131" t="s">
        <v>28</v>
      </c>
      <c r="D28" s="132">
        <v>1790</v>
      </c>
      <c r="E28" s="133">
        <v>1850</v>
      </c>
      <c r="F28" s="133">
        <v>1890</v>
      </c>
      <c r="G28" s="133">
        <v>1990</v>
      </c>
      <c r="H28" s="133">
        <v>2150</v>
      </c>
      <c r="I28" s="133">
        <v>2230</v>
      </c>
      <c r="J28" s="133">
        <v>2250</v>
      </c>
      <c r="K28" s="133">
        <v>2270</v>
      </c>
      <c r="L28" s="134">
        <v>2290</v>
      </c>
      <c r="M28" s="155"/>
      <c r="N28" s="136">
        <f>M27/L28</f>
        <v>0.2183406113537118</v>
      </c>
      <c r="O28" s="31"/>
    </row>
    <row r="29" spans="1:15" s="18" customFormat="1" ht="12" customHeight="1" thickBot="1" thickTop="1">
      <c r="A29" s="151" t="s">
        <v>36</v>
      </c>
      <c r="B29" s="152" t="s">
        <v>125</v>
      </c>
      <c r="C29" s="54" t="s">
        <v>27</v>
      </c>
      <c r="D29" s="84">
        <v>2</v>
      </c>
      <c r="E29" s="73">
        <v>2.1</v>
      </c>
      <c r="F29" s="73">
        <v>2.4</v>
      </c>
      <c r="G29" s="73">
        <v>2.6</v>
      </c>
      <c r="H29" s="73">
        <v>2.8</v>
      </c>
      <c r="I29" s="73">
        <v>2.9</v>
      </c>
      <c r="J29" s="73">
        <v>3</v>
      </c>
      <c r="K29" s="73">
        <v>3.3</v>
      </c>
      <c r="L29" s="78">
        <v>5</v>
      </c>
      <c r="M29" s="169">
        <v>300</v>
      </c>
      <c r="N29" s="47">
        <f>M29/L29</f>
        <v>60</v>
      </c>
      <c r="O29" s="31"/>
    </row>
    <row r="30" spans="1:15" s="18" customFormat="1" ht="12" customHeight="1" thickBot="1" thickTop="1">
      <c r="A30" s="151"/>
      <c r="B30" s="152"/>
      <c r="C30" s="55" t="s">
        <v>28</v>
      </c>
      <c r="D30" s="84">
        <v>411</v>
      </c>
      <c r="E30" s="73">
        <v>411</v>
      </c>
      <c r="F30" s="73">
        <v>494</v>
      </c>
      <c r="G30" s="73">
        <v>611</v>
      </c>
      <c r="H30" s="73">
        <v>658</v>
      </c>
      <c r="I30" s="73">
        <v>682</v>
      </c>
      <c r="J30" s="73">
        <v>705</v>
      </c>
      <c r="K30" s="73">
        <v>729</v>
      </c>
      <c r="L30" s="78">
        <v>776</v>
      </c>
      <c r="M30" s="169"/>
      <c r="N30" s="50">
        <f>M29/L30</f>
        <v>0.3865979381443299</v>
      </c>
      <c r="O30" s="31"/>
    </row>
    <row r="31" spans="1:15" s="18" customFormat="1" ht="12" customHeight="1" thickBot="1" thickTop="1">
      <c r="A31" s="151" t="s">
        <v>112</v>
      </c>
      <c r="B31" s="152" t="s">
        <v>127</v>
      </c>
      <c r="C31" s="54" t="s">
        <v>27</v>
      </c>
      <c r="D31" s="114">
        <v>5.9</v>
      </c>
      <c r="E31" s="115">
        <v>6.5</v>
      </c>
      <c r="F31" s="115">
        <v>6.8</v>
      </c>
      <c r="G31" s="115">
        <v>6.9</v>
      </c>
      <c r="H31" s="115">
        <v>7.1</v>
      </c>
      <c r="I31" s="115">
        <v>7.4</v>
      </c>
      <c r="J31" s="115">
        <v>7.6</v>
      </c>
      <c r="K31" s="115">
        <v>7.7</v>
      </c>
      <c r="L31" s="116">
        <v>7.8</v>
      </c>
      <c r="M31" s="167">
        <v>400</v>
      </c>
      <c r="N31" s="47">
        <f>M31/L31</f>
        <v>51.282051282051285</v>
      </c>
      <c r="O31" s="31"/>
    </row>
    <row r="32" spans="1:15" s="18" customFormat="1" ht="12" customHeight="1" thickBot="1" thickTop="1">
      <c r="A32" s="151"/>
      <c r="B32" s="152"/>
      <c r="C32" s="55" t="s">
        <v>28</v>
      </c>
      <c r="D32" s="117">
        <v>1390</v>
      </c>
      <c r="E32" s="118">
        <v>1500</v>
      </c>
      <c r="F32" s="118">
        <v>1560</v>
      </c>
      <c r="G32" s="118">
        <v>1600</v>
      </c>
      <c r="H32" s="118">
        <v>1650</v>
      </c>
      <c r="I32" s="118">
        <v>1700</v>
      </c>
      <c r="J32" s="118">
        <v>1750</v>
      </c>
      <c r="K32" s="118">
        <v>1770</v>
      </c>
      <c r="L32" s="119">
        <v>1790</v>
      </c>
      <c r="M32" s="167"/>
      <c r="N32" s="50">
        <f>M31/L32</f>
        <v>0.22346368715083798</v>
      </c>
      <c r="O32" s="31"/>
    </row>
    <row r="33" spans="1:15" s="18" customFormat="1" ht="12" customHeight="1" thickBot="1" thickTop="1">
      <c r="A33" s="151" t="s">
        <v>32</v>
      </c>
      <c r="B33" s="152" t="s">
        <v>125</v>
      </c>
      <c r="C33" s="54" t="s">
        <v>27</v>
      </c>
      <c r="D33" s="38">
        <v>5.6</v>
      </c>
      <c r="E33" s="39">
        <v>6</v>
      </c>
      <c r="F33" s="39">
        <v>6.2</v>
      </c>
      <c r="G33" s="39">
        <v>6.3</v>
      </c>
      <c r="H33" s="39">
        <v>6.4</v>
      </c>
      <c r="I33" s="39">
        <v>6.5</v>
      </c>
      <c r="J33" s="39">
        <v>6.9</v>
      </c>
      <c r="K33" s="39">
        <v>7.2</v>
      </c>
      <c r="L33" s="120">
        <v>7.4</v>
      </c>
      <c r="M33" s="168">
        <v>400</v>
      </c>
      <c r="N33" s="47">
        <f>M33/L33</f>
        <v>54.05405405405405</v>
      </c>
      <c r="O33" s="31"/>
    </row>
    <row r="34" spans="1:15" s="18" customFormat="1" ht="12" customHeight="1" thickBot="1" thickTop="1">
      <c r="A34" s="151"/>
      <c r="B34" s="152"/>
      <c r="C34" s="55" t="s">
        <v>28</v>
      </c>
      <c r="D34" s="44">
        <v>1290</v>
      </c>
      <c r="E34" s="121">
        <v>1390</v>
      </c>
      <c r="F34" s="121">
        <v>1490</v>
      </c>
      <c r="G34" s="121">
        <v>1550</v>
      </c>
      <c r="H34" s="121">
        <v>1590</v>
      </c>
      <c r="I34" s="121">
        <v>1650</v>
      </c>
      <c r="J34" s="121">
        <v>1690</v>
      </c>
      <c r="K34" s="121">
        <v>1750</v>
      </c>
      <c r="L34" s="122">
        <v>1790</v>
      </c>
      <c r="M34" s="168"/>
      <c r="N34" s="50">
        <f>M33/L34</f>
        <v>0.22346368715083798</v>
      </c>
      <c r="O34" s="31"/>
    </row>
    <row r="35" spans="1:15" s="18" customFormat="1" ht="12" customHeight="1" thickBot="1" thickTop="1">
      <c r="A35" s="151" t="s">
        <v>119</v>
      </c>
      <c r="B35" s="152" t="s">
        <v>125</v>
      </c>
      <c r="C35" s="54" t="s">
        <v>27</v>
      </c>
      <c r="D35" s="38">
        <v>6.5</v>
      </c>
      <c r="E35" s="39">
        <v>6.8</v>
      </c>
      <c r="F35" s="85">
        <v>7</v>
      </c>
      <c r="G35" s="85">
        <v>7.2</v>
      </c>
      <c r="H35" s="86">
        <v>7.5</v>
      </c>
      <c r="I35" s="86">
        <v>8</v>
      </c>
      <c r="J35" s="86">
        <v>8.2</v>
      </c>
      <c r="K35" s="86">
        <v>8.5</v>
      </c>
      <c r="L35" s="128">
        <v>8.7</v>
      </c>
      <c r="M35" s="170">
        <v>400</v>
      </c>
      <c r="N35" s="47">
        <f>M35/L35</f>
        <v>45.97701149425288</v>
      </c>
      <c r="O35" s="31"/>
    </row>
    <row r="36" spans="1:15" s="18" customFormat="1" ht="12" customHeight="1" thickBot="1" thickTop="1">
      <c r="A36" s="151"/>
      <c r="B36" s="152"/>
      <c r="C36" s="55" t="s">
        <v>28</v>
      </c>
      <c r="D36" s="40">
        <v>1690</v>
      </c>
      <c r="E36" s="41">
        <v>1750</v>
      </c>
      <c r="F36" s="73">
        <v>1790</v>
      </c>
      <c r="G36" s="73">
        <v>1850</v>
      </c>
      <c r="H36" s="73">
        <v>1880</v>
      </c>
      <c r="I36" s="73">
        <v>1950</v>
      </c>
      <c r="J36" s="73">
        <v>1990</v>
      </c>
      <c r="K36" s="73">
        <v>2060</v>
      </c>
      <c r="L36" s="78">
        <v>2090</v>
      </c>
      <c r="M36" s="171"/>
      <c r="N36" s="50">
        <f>M35/L36</f>
        <v>0.19138755980861244</v>
      </c>
      <c r="O36" s="31"/>
    </row>
    <row r="37" spans="1:15" s="18" customFormat="1" ht="12" customHeight="1" thickBot="1" thickTop="1">
      <c r="A37" s="151" t="s">
        <v>93</v>
      </c>
      <c r="B37" s="152" t="s">
        <v>123</v>
      </c>
      <c r="C37" s="54" t="s">
        <v>27</v>
      </c>
      <c r="D37" s="44">
        <v>14.2</v>
      </c>
      <c r="E37" s="76">
        <v>14.3</v>
      </c>
      <c r="F37" s="76">
        <v>14.6</v>
      </c>
      <c r="G37" s="76">
        <v>14.8</v>
      </c>
      <c r="H37" s="76">
        <v>15</v>
      </c>
      <c r="I37" s="76">
        <v>15.1</v>
      </c>
      <c r="J37" s="76">
        <v>15.2</v>
      </c>
      <c r="K37" s="76">
        <v>15.3</v>
      </c>
      <c r="L37" s="81">
        <v>15.4</v>
      </c>
      <c r="M37" s="161">
        <v>680</v>
      </c>
      <c r="N37" s="47">
        <f>M37/L37</f>
        <v>44.15584415584416</v>
      </c>
      <c r="O37" s="31"/>
    </row>
    <row r="38" spans="1:15" s="18" customFormat="1" ht="12" customHeight="1" thickBot="1" thickTop="1">
      <c r="A38" s="151"/>
      <c r="B38" s="152"/>
      <c r="C38" s="55" t="s">
        <v>28</v>
      </c>
      <c r="D38" s="44">
        <v>3550</v>
      </c>
      <c r="E38" s="76">
        <v>3570</v>
      </c>
      <c r="F38" s="76">
        <v>3650</v>
      </c>
      <c r="G38" s="76">
        <v>3700</v>
      </c>
      <c r="H38" s="76">
        <v>3750</v>
      </c>
      <c r="I38" s="76">
        <v>3780</v>
      </c>
      <c r="J38" s="76">
        <v>3800</v>
      </c>
      <c r="K38" s="76">
        <v>3820</v>
      </c>
      <c r="L38" s="81">
        <v>3840</v>
      </c>
      <c r="M38" s="162"/>
      <c r="N38" s="50">
        <f>M37/L38</f>
        <v>0.17708333333333334</v>
      </c>
      <c r="O38" s="31">
        <f>L38/K38</f>
        <v>1.0052356020942408</v>
      </c>
    </row>
    <row r="39" spans="1:15" s="18" customFormat="1" ht="12" customHeight="1" thickBot="1" thickTop="1">
      <c r="A39" s="184" t="s">
        <v>118</v>
      </c>
      <c r="B39" s="152" t="s">
        <v>123</v>
      </c>
      <c r="C39" s="59" t="s">
        <v>27</v>
      </c>
      <c r="D39" s="87">
        <v>12.7</v>
      </c>
      <c r="E39" s="88">
        <v>12.9</v>
      </c>
      <c r="F39" s="88">
        <v>13.2</v>
      </c>
      <c r="G39" s="88">
        <v>13.6</v>
      </c>
      <c r="H39" s="89">
        <v>13.9</v>
      </c>
      <c r="I39" s="89">
        <v>14.4</v>
      </c>
      <c r="J39" s="89">
        <v>14.7</v>
      </c>
      <c r="K39" s="89">
        <v>14.8</v>
      </c>
      <c r="L39" s="90">
        <v>14.9</v>
      </c>
      <c r="M39" s="247">
        <v>500</v>
      </c>
      <c r="N39" s="104">
        <v>40.816326530612244</v>
      </c>
      <c r="O39" s="31"/>
    </row>
    <row r="40" spans="1:15" s="18" customFormat="1" ht="12" customHeight="1" thickBot="1" thickTop="1">
      <c r="A40" s="185"/>
      <c r="B40" s="152"/>
      <c r="C40" s="60" t="s">
        <v>28</v>
      </c>
      <c r="D40" s="91">
        <v>2990</v>
      </c>
      <c r="E40" s="92">
        <v>3190</v>
      </c>
      <c r="F40" s="92">
        <v>3390</v>
      </c>
      <c r="G40" s="92">
        <v>3490</v>
      </c>
      <c r="H40" s="92">
        <v>3550</v>
      </c>
      <c r="I40" s="92">
        <v>3590</v>
      </c>
      <c r="J40" s="92">
        <v>3625</v>
      </c>
      <c r="K40" s="92">
        <v>3650</v>
      </c>
      <c r="L40" s="93">
        <v>3690</v>
      </c>
      <c r="M40" s="247"/>
      <c r="N40" s="105">
        <v>0.16326530612244897</v>
      </c>
      <c r="O40" s="31"/>
    </row>
    <row r="41" spans="1:14" s="18" customFormat="1" ht="12" customHeight="1" thickBot="1" thickTop="1">
      <c r="A41" s="151" t="s">
        <v>39</v>
      </c>
      <c r="B41" s="163" t="s">
        <v>110</v>
      </c>
      <c r="C41" s="54" t="s">
        <v>27</v>
      </c>
      <c r="D41" s="56" t="s">
        <v>108</v>
      </c>
      <c r="E41" s="61" t="s">
        <v>108</v>
      </c>
      <c r="F41" s="57">
        <v>9.9</v>
      </c>
      <c r="G41" s="57">
        <v>10</v>
      </c>
      <c r="H41" s="57">
        <v>10.2</v>
      </c>
      <c r="I41" s="57">
        <v>11.2</v>
      </c>
      <c r="J41" s="57">
        <v>12.4</v>
      </c>
      <c r="K41" s="57">
        <v>12.9</v>
      </c>
      <c r="L41" s="64">
        <v>13.5</v>
      </c>
      <c r="M41" s="165">
        <v>600</v>
      </c>
      <c r="N41" s="47">
        <f>M41/L41</f>
        <v>44.44444444444444</v>
      </c>
    </row>
    <row r="42" spans="1:15" s="17" customFormat="1" ht="12" customHeight="1" thickBot="1" thickTop="1">
      <c r="A42" s="151"/>
      <c r="B42" s="164"/>
      <c r="C42" s="55" t="s">
        <v>28</v>
      </c>
      <c r="D42" s="56" t="s">
        <v>108</v>
      </c>
      <c r="E42" s="58">
        <v>1560</v>
      </c>
      <c r="F42" s="58">
        <v>1580</v>
      </c>
      <c r="G42" s="58">
        <v>1620</v>
      </c>
      <c r="H42" s="58">
        <v>1720</v>
      </c>
      <c r="I42" s="58">
        <v>1920</v>
      </c>
      <c r="J42" s="58">
        <v>2040</v>
      </c>
      <c r="K42" s="58">
        <v>2130</v>
      </c>
      <c r="L42" s="65">
        <v>2250</v>
      </c>
      <c r="M42" s="166"/>
      <c r="N42" s="50">
        <f>M41/L42</f>
        <v>0.26666666666666666</v>
      </c>
      <c r="O42" s="31">
        <f>L42/K42</f>
        <v>1.056338028169014</v>
      </c>
    </row>
    <row r="43" spans="1:14" s="18" customFormat="1" ht="12" customHeight="1" thickBot="1" thickTop="1">
      <c r="A43" s="151" t="s">
        <v>37</v>
      </c>
      <c r="B43" s="152" t="s">
        <v>111</v>
      </c>
      <c r="C43" s="54" t="s">
        <v>27</v>
      </c>
      <c r="D43" s="123">
        <v>2</v>
      </c>
      <c r="E43" s="124">
        <v>2.1</v>
      </c>
      <c r="F43" s="124">
        <v>2.2</v>
      </c>
      <c r="G43" s="124">
        <v>2.3</v>
      </c>
      <c r="H43" s="124">
        <v>2.4</v>
      </c>
      <c r="I43" s="124">
        <v>2.6</v>
      </c>
      <c r="J43" s="124">
        <v>3.2</v>
      </c>
      <c r="K43" s="125">
        <v>4</v>
      </c>
      <c r="L43" s="126">
        <v>5</v>
      </c>
      <c r="M43" s="156">
        <v>300</v>
      </c>
      <c r="N43" s="47">
        <f>M43/L43</f>
        <v>60</v>
      </c>
    </row>
    <row r="44" spans="1:15" s="17" customFormat="1" ht="12" customHeight="1" thickBot="1" thickTop="1">
      <c r="A44" s="151"/>
      <c r="B44" s="152"/>
      <c r="C44" s="62" t="s">
        <v>28</v>
      </c>
      <c r="D44" s="123">
        <v>470</v>
      </c>
      <c r="E44" s="124">
        <v>480</v>
      </c>
      <c r="F44" s="124">
        <v>500</v>
      </c>
      <c r="G44" s="124">
        <v>520</v>
      </c>
      <c r="H44" s="124">
        <v>550</v>
      </c>
      <c r="I44" s="124">
        <v>570</v>
      </c>
      <c r="J44" s="124">
        <v>620</v>
      </c>
      <c r="K44" s="125">
        <v>755</v>
      </c>
      <c r="L44" s="126">
        <v>940</v>
      </c>
      <c r="M44" s="157"/>
      <c r="N44" s="50">
        <f>M43/L44</f>
        <v>0.3191489361702128</v>
      </c>
      <c r="O44" s="31">
        <f>L44/K44</f>
        <v>1.2450331125827814</v>
      </c>
    </row>
    <row r="45" spans="1:14" s="18" customFormat="1" ht="12" customHeight="1" thickBot="1" thickTop="1">
      <c r="A45" s="151" t="s">
        <v>33</v>
      </c>
      <c r="B45" s="152" t="s">
        <v>127</v>
      </c>
      <c r="C45" s="54" t="s">
        <v>27</v>
      </c>
      <c r="D45" s="106">
        <v>4.3</v>
      </c>
      <c r="E45" s="74">
        <v>4.6</v>
      </c>
      <c r="F45" s="74">
        <v>4.9</v>
      </c>
      <c r="G45" s="74">
        <v>5.4</v>
      </c>
      <c r="H45" s="74">
        <v>5.7</v>
      </c>
      <c r="I45" s="74">
        <v>5.9</v>
      </c>
      <c r="J45" s="74">
        <v>6.1</v>
      </c>
      <c r="K45" s="74">
        <v>6.3</v>
      </c>
      <c r="L45" s="79">
        <v>6.5</v>
      </c>
      <c r="M45" s="150">
        <v>450</v>
      </c>
      <c r="N45" s="47">
        <f>M45/L45</f>
        <v>69.23076923076923</v>
      </c>
    </row>
    <row r="46" spans="1:15" s="17" customFormat="1" ht="12" customHeight="1" thickBot="1" thickTop="1">
      <c r="A46" s="151"/>
      <c r="B46" s="152"/>
      <c r="C46" s="62" t="s">
        <v>28</v>
      </c>
      <c r="D46" s="107">
        <v>1050</v>
      </c>
      <c r="E46" s="75">
        <v>1150</v>
      </c>
      <c r="F46" s="75">
        <v>1230</v>
      </c>
      <c r="G46" s="75">
        <v>1310</v>
      </c>
      <c r="H46" s="75">
        <v>1330</v>
      </c>
      <c r="I46" s="75">
        <v>1350</v>
      </c>
      <c r="J46" s="75">
        <v>1370</v>
      </c>
      <c r="K46" s="75">
        <v>1380</v>
      </c>
      <c r="L46" s="80">
        <v>1390</v>
      </c>
      <c r="M46" s="150"/>
      <c r="N46" s="50">
        <f>M45/L46</f>
        <v>0.3237410071942446</v>
      </c>
      <c r="O46" s="31">
        <f>L46/K46</f>
        <v>1.0072463768115942</v>
      </c>
    </row>
    <row r="47" spans="1:14" s="18" customFormat="1" ht="12" customHeight="1" thickBot="1" thickTop="1">
      <c r="A47" s="151" t="s">
        <v>34</v>
      </c>
      <c r="B47" s="152" t="s">
        <v>128</v>
      </c>
      <c r="C47" s="54" t="s">
        <v>27</v>
      </c>
      <c r="D47" s="94">
        <v>9.9</v>
      </c>
      <c r="E47" s="45">
        <v>10.5</v>
      </c>
      <c r="F47" s="45">
        <v>10.9</v>
      </c>
      <c r="G47" s="45">
        <v>11.1</v>
      </c>
      <c r="H47" s="45">
        <v>11.5</v>
      </c>
      <c r="I47" s="45">
        <v>11.6</v>
      </c>
      <c r="J47" s="45">
        <v>11.7</v>
      </c>
      <c r="K47" s="45">
        <v>11.8</v>
      </c>
      <c r="L47" s="46">
        <v>11.9</v>
      </c>
      <c r="M47" s="158">
        <v>300</v>
      </c>
      <c r="N47" s="47">
        <f>M47/L47</f>
        <v>25.210084033613445</v>
      </c>
    </row>
    <row r="48" spans="1:15" s="18" customFormat="1" ht="12" customHeight="1" thickBot="1" thickTop="1">
      <c r="A48" s="151"/>
      <c r="B48" s="152"/>
      <c r="C48" s="62" t="s">
        <v>28</v>
      </c>
      <c r="D48" s="95">
        <v>2090</v>
      </c>
      <c r="E48" s="96">
        <v>2190</v>
      </c>
      <c r="F48" s="96">
        <v>2290</v>
      </c>
      <c r="G48" s="96">
        <v>2390</v>
      </c>
      <c r="H48" s="96">
        <v>2520</v>
      </c>
      <c r="I48" s="96">
        <v>2540</v>
      </c>
      <c r="J48" s="96">
        <v>2570</v>
      </c>
      <c r="K48" s="96">
        <v>2580</v>
      </c>
      <c r="L48" s="51">
        <v>2590</v>
      </c>
      <c r="M48" s="158"/>
      <c r="N48" s="50">
        <f>M47/L48</f>
        <v>0.11583011583011583</v>
      </c>
      <c r="O48" s="31">
        <f>L48/K48</f>
        <v>1.003875968992248</v>
      </c>
    </row>
    <row r="49" spans="1:14" s="18" customFormat="1" ht="12" customHeight="1" thickBot="1" thickTop="1">
      <c r="A49" s="151" t="s">
        <v>30</v>
      </c>
      <c r="B49" s="152" t="s">
        <v>122</v>
      </c>
      <c r="C49" s="54" t="s">
        <v>27</v>
      </c>
      <c r="D49" s="42">
        <v>4.4</v>
      </c>
      <c r="E49" s="43">
        <v>4.5</v>
      </c>
      <c r="F49" s="43">
        <v>4.6</v>
      </c>
      <c r="G49" s="43">
        <v>4.7</v>
      </c>
      <c r="H49" s="43">
        <v>5.1</v>
      </c>
      <c r="I49" s="43">
        <v>5.4</v>
      </c>
      <c r="J49" s="43">
        <v>5.6</v>
      </c>
      <c r="K49" s="43">
        <v>5.8</v>
      </c>
      <c r="L49" s="52">
        <v>6</v>
      </c>
      <c r="M49" s="182">
        <v>350</v>
      </c>
      <c r="N49" s="47">
        <f>M49/L49</f>
        <v>58.333333333333336</v>
      </c>
    </row>
    <row r="50" spans="1:15" s="18" customFormat="1" ht="12" customHeight="1" thickBot="1" thickTop="1">
      <c r="A50" s="151"/>
      <c r="B50" s="152"/>
      <c r="C50" s="55" t="s">
        <v>28</v>
      </c>
      <c r="D50" s="53">
        <v>1090</v>
      </c>
      <c r="E50" s="48">
        <v>1120</v>
      </c>
      <c r="F50" s="48">
        <v>1150</v>
      </c>
      <c r="G50" s="48">
        <v>1190</v>
      </c>
      <c r="H50" s="48">
        <v>1290</v>
      </c>
      <c r="I50" s="48">
        <v>1350</v>
      </c>
      <c r="J50" s="48">
        <v>1390</v>
      </c>
      <c r="K50" s="48">
        <v>1450</v>
      </c>
      <c r="L50" s="49">
        <v>1490</v>
      </c>
      <c r="M50" s="183"/>
      <c r="N50" s="50">
        <f>M49/L50</f>
        <v>0.2348993288590604</v>
      </c>
      <c r="O50" s="31">
        <f>L50/K50</f>
        <v>1.0275862068965518</v>
      </c>
    </row>
    <row r="51" spans="1:14" s="18" customFormat="1" ht="12" customHeight="1" thickBot="1" thickTop="1">
      <c r="A51" s="151" t="s">
        <v>31</v>
      </c>
      <c r="B51" s="152" t="s">
        <v>125</v>
      </c>
      <c r="C51" s="63" t="s">
        <v>27</v>
      </c>
      <c r="D51" s="97">
        <v>6.4</v>
      </c>
      <c r="E51" s="98">
        <v>6.5</v>
      </c>
      <c r="F51" s="98">
        <v>6.7</v>
      </c>
      <c r="G51" s="98">
        <v>6.8</v>
      </c>
      <c r="H51" s="98">
        <v>6.9</v>
      </c>
      <c r="I51" s="98">
        <v>7</v>
      </c>
      <c r="J51" s="98">
        <v>7.3</v>
      </c>
      <c r="K51" s="98">
        <v>7.5</v>
      </c>
      <c r="L51" s="99">
        <v>7.7</v>
      </c>
      <c r="M51" s="159">
        <v>400</v>
      </c>
      <c r="N51" s="47">
        <f>M51/L51</f>
        <v>51.94805194805195</v>
      </c>
    </row>
    <row r="52" spans="1:15" s="17" customFormat="1" ht="12" customHeight="1" thickBot="1" thickTop="1">
      <c r="A52" s="151"/>
      <c r="B52" s="152"/>
      <c r="C52" s="62" t="s">
        <v>28</v>
      </c>
      <c r="D52" s="100">
        <v>1490</v>
      </c>
      <c r="E52" s="101">
        <v>1550</v>
      </c>
      <c r="F52" s="101">
        <v>1590</v>
      </c>
      <c r="G52" s="101">
        <v>1620</v>
      </c>
      <c r="H52" s="101">
        <v>1690</v>
      </c>
      <c r="I52" s="101">
        <v>1750</v>
      </c>
      <c r="J52" s="101">
        <v>1790</v>
      </c>
      <c r="K52" s="101">
        <v>1870</v>
      </c>
      <c r="L52" s="102">
        <v>1890</v>
      </c>
      <c r="M52" s="160"/>
      <c r="N52" s="50">
        <f>M51/L52</f>
        <v>0.21164021164021163</v>
      </c>
      <c r="O52" s="31">
        <f>L52/K52</f>
        <v>1.0106951871657754</v>
      </c>
    </row>
    <row r="53" spans="1:17" s="20" customFormat="1" ht="11.25" customHeight="1">
      <c r="A53" s="212" t="s">
        <v>41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30"/>
      <c r="P53" s="19"/>
      <c r="Q53" s="19"/>
    </row>
    <row r="54" spans="1:17" s="20" customFormat="1" ht="22.5" customHeight="1">
      <c r="A54" s="231" t="s">
        <v>116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30"/>
      <c r="P54" s="19"/>
      <c r="Q54" s="19"/>
    </row>
    <row r="55" spans="1:15" s="19" customFormat="1" ht="29.25" customHeight="1">
      <c r="A55" s="246" t="s">
        <v>42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30"/>
    </row>
    <row r="56" spans="1:15" s="15" customFormat="1" ht="22.5" customHeight="1">
      <c r="A56" s="237" t="s">
        <v>43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30"/>
    </row>
    <row r="57" spans="1:15" s="15" customFormat="1" ht="17.25" customHeight="1">
      <c r="A57" s="237" t="s">
        <v>131</v>
      </c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8"/>
      <c r="O57" s="30"/>
    </row>
    <row r="58" spans="1:15" s="15" customFormat="1" ht="12" customHeight="1">
      <c r="A58" s="21" t="s">
        <v>44</v>
      </c>
      <c r="B58" s="213" t="s">
        <v>45</v>
      </c>
      <c r="C58" s="214"/>
      <c r="D58" s="214"/>
      <c r="E58" s="214"/>
      <c r="F58" s="214"/>
      <c r="G58" s="214"/>
      <c r="H58" s="214"/>
      <c r="I58" s="214"/>
      <c r="J58" s="214"/>
      <c r="K58" s="215"/>
      <c r="L58" s="213" t="s">
        <v>46</v>
      </c>
      <c r="M58" s="214"/>
      <c r="N58" s="215"/>
      <c r="O58" s="30"/>
    </row>
    <row r="59" spans="1:15" s="15" customFormat="1" ht="28.5" customHeight="1">
      <c r="A59" s="22" t="s">
        <v>47</v>
      </c>
      <c r="B59" s="209" t="s">
        <v>48</v>
      </c>
      <c r="C59" s="210"/>
      <c r="D59" s="210"/>
      <c r="E59" s="210"/>
      <c r="F59" s="210"/>
      <c r="G59" s="210"/>
      <c r="H59" s="210"/>
      <c r="I59" s="210"/>
      <c r="J59" s="210"/>
      <c r="K59" s="211"/>
      <c r="L59" s="209" t="s">
        <v>49</v>
      </c>
      <c r="M59" s="210"/>
      <c r="N59" s="211"/>
      <c r="O59" s="30"/>
    </row>
    <row r="60" spans="1:15" s="15" customFormat="1" ht="15.75" customHeight="1">
      <c r="A60" s="23" t="s">
        <v>50</v>
      </c>
      <c r="B60" s="209" t="s">
        <v>51</v>
      </c>
      <c r="C60" s="210"/>
      <c r="D60" s="210"/>
      <c r="E60" s="210"/>
      <c r="F60" s="210"/>
      <c r="G60" s="210"/>
      <c r="H60" s="210"/>
      <c r="I60" s="210"/>
      <c r="J60" s="210"/>
      <c r="K60" s="211"/>
      <c r="L60" s="209" t="s">
        <v>52</v>
      </c>
      <c r="M60" s="210"/>
      <c r="N60" s="211"/>
      <c r="O60" s="30"/>
    </row>
    <row r="61" spans="1:15" s="15" customFormat="1" ht="30" customHeight="1">
      <c r="A61" s="23" t="s">
        <v>53</v>
      </c>
      <c r="B61" s="232" t="s">
        <v>54</v>
      </c>
      <c r="C61" s="233"/>
      <c r="D61" s="233"/>
      <c r="E61" s="233"/>
      <c r="F61" s="233"/>
      <c r="G61" s="233"/>
      <c r="H61" s="233"/>
      <c r="I61" s="233"/>
      <c r="J61" s="233"/>
      <c r="K61" s="234"/>
      <c r="L61" s="243" t="s">
        <v>55</v>
      </c>
      <c r="M61" s="244"/>
      <c r="N61" s="245"/>
      <c r="O61" s="30"/>
    </row>
    <row r="62" spans="1:15" s="15" customFormat="1" ht="18" customHeight="1">
      <c r="A62" s="23" t="s">
        <v>56</v>
      </c>
      <c r="B62" s="232" t="s">
        <v>57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4"/>
      <c r="O62" s="30"/>
    </row>
    <row r="63" spans="1:15" s="15" customFormat="1" ht="14.25" customHeight="1">
      <c r="A63" s="23" t="s">
        <v>58</v>
      </c>
      <c r="B63" s="209" t="s">
        <v>59</v>
      </c>
      <c r="C63" s="210"/>
      <c r="D63" s="210"/>
      <c r="E63" s="210"/>
      <c r="F63" s="210"/>
      <c r="G63" s="210"/>
      <c r="H63" s="210"/>
      <c r="I63" s="210"/>
      <c r="J63" s="210"/>
      <c r="K63" s="211"/>
      <c r="L63" s="209" t="s">
        <v>60</v>
      </c>
      <c r="M63" s="210"/>
      <c r="N63" s="211"/>
      <c r="O63" s="30"/>
    </row>
    <row r="64" spans="1:15" s="15" customFormat="1" ht="18.75" customHeight="1">
      <c r="A64" s="23" t="s">
        <v>61</v>
      </c>
      <c r="B64" s="209" t="s">
        <v>62</v>
      </c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1"/>
      <c r="O64" s="30"/>
    </row>
    <row r="65" spans="1:15" s="15" customFormat="1" ht="18.75" customHeight="1" thickBot="1">
      <c r="A65" s="35" t="s">
        <v>63</v>
      </c>
      <c r="B65" s="205" t="s">
        <v>113</v>
      </c>
      <c r="C65" s="206"/>
      <c r="D65" s="206"/>
      <c r="E65" s="206"/>
      <c r="F65" s="206"/>
      <c r="G65" s="206"/>
      <c r="H65" s="206"/>
      <c r="I65" s="206"/>
      <c r="J65" s="206"/>
      <c r="K65" s="207"/>
      <c r="L65" s="205" t="s">
        <v>79</v>
      </c>
      <c r="M65" s="206"/>
      <c r="N65" s="207"/>
      <c r="O65" s="30"/>
    </row>
    <row r="66" spans="1:15" s="15" customFormat="1" ht="15.75" customHeight="1" thickBot="1" thickTop="1">
      <c r="A66" s="36" t="s">
        <v>64</v>
      </c>
      <c r="B66" s="239" t="s">
        <v>65</v>
      </c>
      <c r="C66" s="240"/>
      <c r="D66" s="240"/>
      <c r="E66" s="240"/>
      <c r="F66" s="241"/>
      <c r="G66" s="239" t="s">
        <v>64</v>
      </c>
      <c r="H66" s="241"/>
      <c r="I66" s="216" t="s">
        <v>65</v>
      </c>
      <c r="J66" s="217"/>
      <c r="K66" s="217"/>
      <c r="L66" s="217"/>
      <c r="M66" s="217"/>
      <c r="N66" s="218"/>
      <c r="O66" s="30"/>
    </row>
    <row r="67" spans="1:15" s="15" customFormat="1" ht="16.5" customHeight="1" thickBot="1" thickTop="1">
      <c r="A67" s="24" t="s">
        <v>101</v>
      </c>
      <c r="B67" s="248" t="s">
        <v>97</v>
      </c>
      <c r="C67" s="249"/>
      <c r="D67" s="249"/>
      <c r="E67" s="249"/>
      <c r="F67" s="250"/>
      <c r="G67" s="235" t="s">
        <v>87</v>
      </c>
      <c r="H67" s="236"/>
      <c r="I67" s="227" t="s">
        <v>67</v>
      </c>
      <c r="J67" s="228"/>
      <c r="K67" s="228"/>
      <c r="L67" s="228"/>
      <c r="M67" s="228"/>
      <c r="N67" s="229"/>
      <c r="O67" s="30"/>
    </row>
    <row r="68" spans="1:15" s="15" customFormat="1" ht="16.5" customHeight="1" thickBot="1" thickTop="1">
      <c r="A68" s="24" t="s">
        <v>80</v>
      </c>
      <c r="B68" s="248" t="s">
        <v>66</v>
      </c>
      <c r="C68" s="249"/>
      <c r="D68" s="249"/>
      <c r="E68" s="249"/>
      <c r="F68" s="250"/>
      <c r="G68" s="235" t="s">
        <v>88</v>
      </c>
      <c r="H68" s="236"/>
      <c r="I68" s="227" t="s">
        <v>69</v>
      </c>
      <c r="J68" s="228"/>
      <c r="K68" s="228"/>
      <c r="L68" s="228"/>
      <c r="M68" s="228"/>
      <c r="N68" s="229"/>
      <c r="O68" s="30"/>
    </row>
    <row r="69" spans="1:15" s="15" customFormat="1" ht="18" customHeight="1" thickBot="1" thickTop="1">
      <c r="A69" s="24" t="s">
        <v>81</v>
      </c>
      <c r="B69" s="230" t="s">
        <v>68</v>
      </c>
      <c r="C69" s="230"/>
      <c r="D69" s="230"/>
      <c r="E69" s="230"/>
      <c r="F69" s="230"/>
      <c r="G69" s="180" t="s">
        <v>89</v>
      </c>
      <c r="H69" s="180"/>
      <c r="I69" s="187" t="s">
        <v>71</v>
      </c>
      <c r="J69" s="187"/>
      <c r="K69" s="187"/>
      <c r="L69" s="187"/>
      <c r="M69" s="187"/>
      <c r="N69" s="188"/>
      <c r="O69" s="30"/>
    </row>
    <row r="70" spans="1:15" s="15" customFormat="1" ht="18" customHeight="1" thickBot="1" thickTop="1">
      <c r="A70" s="24" t="s">
        <v>82</v>
      </c>
      <c r="B70" s="230" t="s">
        <v>70</v>
      </c>
      <c r="C70" s="230"/>
      <c r="D70" s="230"/>
      <c r="E70" s="230"/>
      <c r="F70" s="230"/>
      <c r="G70" s="180" t="s">
        <v>90</v>
      </c>
      <c r="H70" s="180"/>
      <c r="I70" s="187" t="s">
        <v>73</v>
      </c>
      <c r="J70" s="187"/>
      <c r="K70" s="187"/>
      <c r="L70" s="187"/>
      <c r="M70" s="187"/>
      <c r="N70" s="188"/>
      <c r="O70" s="30"/>
    </row>
    <row r="71" spans="1:15" s="15" customFormat="1" ht="19.5" customHeight="1" thickBot="1" thickTop="1">
      <c r="A71" s="24" t="s">
        <v>83</v>
      </c>
      <c r="B71" s="230" t="s">
        <v>72</v>
      </c>
      <c r="C71" s="230"/>
      <c r="D71" s="230"/>
      <c r="E71" s="230"/>
      <c r="F71" s="230"/>
      <c r="G71" s="180" t="s">
        <v>91</v>
      </c>
      <c r="H71" s="180"/>
      <c r="I71" s="187" t="s">
        <v>75</v>
      </c>
      <c r="J71" s="187"/>
      <c r="K71" s="187"/>
      <c r="L71" s="187"/>
      <c r="M71" s="187"/>
      <c r="N71" s="188"/>
      <c r="O71" s="30"/>
    </row>
    <row r="72" spans="1:15" s="15" customFormat="1" ht="19.5" customHeight="1" thickBot="1" thickTop="1">
      <c r="A72" s="24" t="s">
        <v>84</v>
      </c>
      <c r="B72" s="230" t="s">
        <v>74</v>
      </c>
      <c r="C72" s="230"/>
      <c r="D72" s="230"/>
      <c r="E72" s="230"/>
      <c r="F72" s="230"/>
      <c r="G72" s="180" t="s">
        <v>92</v>
      </c>
      <c r="H72" s="180"/>
      <c r="I72" s="187" t="s">
        <v>103</v>
      </c>
      <c r="J72" s="187"/>
      <c r="K72" s="187"/>
      <c r="L72" s="187"/>
      <c r="M72" s="187"/>
      <c r="N72" s="188"/>
      <c r="O72" s="30"/>
    </row>
    <row r="73" spans="1:17" s="11" customFormat="1" ht="14.25" customHeight="1" thickBot="1" thickTop="1">
      <c r="A73" s="24" t="s">
        <v>85</v>
      </c>
      <c r="B73" s="230" t="s">
        <v>76</v>
      </c>
      <c r="C73" s="230"/>
      <c r="D73" s="230"/>
      <c r="E73" s="230"/>
      <c r="F73" s="230"/>
      <c r="G73" s="180" t="s">
        <v>29</v>
      </c>
      <c r="H73" s="180"/>
      <c r="I73" s="187" t="s">
        <v>78</v>
      </c>
      <c r="J73" s="187"/>
      <c r="K73" s="187"/>
      <c r="L73" s="187"/>
      <c r="M73" s="187"/>
      <c r="N73" s="188"/>
      <c r="O73" s="30"/>
      <c r="P73" s="14"/>
      <c r="Q73" s="14"/>
    </row>
    <row r="74" spans="1:17" s="11" customFormat="1" ht="14.25" customHeight="1" thickBot="1" thickTop="1">
      <c r="A74" s="29" t="s">
        <v>100</v>
      </c>
      <c r="B74" s="190" t="s">
        <v>102</v>
      </c>
      <c r="C74" s="190"/>
      <c r="D74" s="190"/>
      <c r="E74" s="190"/>
      <c r="F74" s="190"/>
      <c r="G74" s="208" t="s">
        <v>86</v>
      </c>
      <c r="H74" s="208"/>
      <c r="I74" s="189" t="s">
        <v>77</v>
      </c>
      <c r="J74" s="189"/>
      <c r="K74" s="189"/>
      <c r="L74" s="189"/>
      <c r="M74" s="189"/>
      <c r="N74" s="188"/>
      <c r="O74" s="30"/>
      <c r="P74" s="14"/>
      <c r="Q74" s="14"/>
    </row>
    <row r="75" spans="1:17" s="11" customFormat="1" ht="14.25" thickBot="1" thickTop="1">
      <c r="A75" s="29" t="s">
        <v>93</v>
      </c>
      <c r="B75" s="190" t="s">
        <v>98</v>
      </c>
      <c r="C75" s="190"/>
      <c r="D75" s="190"/>
      <c r="E75" s="190"/>
      <c r="F75" s="190"/>
      <c r="G75" s="208" t="s">
        <v>94</v>
      </c>
      <c r="H75" s="208"/>
      <c r="I75" s="189" t="s">
        <v>99</v>
      </c>
      <c r="J75" s="189"/>
      <c r="K75" s="189"/>
      <c r="L75" s="189"/>
      <c r="M75" s="189"/>
      <c r="N75" s="188"/>
      <c r="O75" s="30"/>
      <c r="P75" s="14"/>
      <c r="Q75" s="14"/>
    </row>
    <row r="76" spans="1:17" s="11" customFormat="1" ht="14.25" customHeight="1" thickBot="1" thickTop="1">
      <c r="A76" s="271" t="s">
        <v>114</v>
      </c>
      <c r="B76" s="272" t="s">
        <v>188</v>
      </c>
      <c r="C76" s="272"/>
      <c r="D76" s="272"/>
      <c r="E76" s="272"/>
      <c r="F76" s="272"/>
      <c r="G76" s="273" t="s">
        <v>117</v>
      </c>
      <c r="H76" s="273"/>
      <c r="I76" s="274" t="s">
        <v>189</v>
      </c>
      <c r="J76" s="274"/>
      <c r="K76" s="274"/>
      <c r="L76" s="274"/>
      <c r="M76" s="274"/>
      <c r="N76" s="275"/>
      <c r="O76" s="30"/>
      <c r="P76" s="14"/>
      <c r="Q76" s="14"/>
    </row>
    <row r="77" spans="1:17" s="11" customFormat="1" ht="14.25" thickBot="1" thickTop="1">
      <c r="A77" s="271" t="s">
        <v>133</v>
      </c>
      <c r="B77" s="272" t="s">
        <v>190</v>
      </c>
      <c r="C77" s="272"/>
      <c r="D77" s="272"/>
      <c r="E77" s="272"/>
      <c r="F77" s="272"/>
      <c r="G77" s="273"/>
      <c r="H77" s="273"/>
      <c r="I77" s="274"/>
      <c r="J77" s="274"/>
      <c r="K77" s="274"/>
      <c r="L77" s="274"/>
      <c r="M77" s="274"/>
      <c r="N77" s="275"/>
      <c r="O77" s="30"/>
      <c r="P77" s="14"/>
      <c r="Q77" s="14"/>
    </row>
    <row r="78" spans="2:17" s="11" customFormat="1" ht="13.5" thickTop="1">
      <c r="B78" s="12"/>
      <c r="C78" s="13"/>
      <c r="D78" s="4"/>
      <c r="H78" s="5"/>
      <c r="I78" s="5"/>
      <c r="J78" s="5"/>
      <c r="M78" s="14"/>
      <c r="N78" s="34"/>
      <c r="O78" s="30"/>
      <c r="P78" s="14"/>
      <c r="Q78" s="14"/>
    </row>
    <row r="79" spans="2:17" s="11" customFormat="1" ht="12.75">
      <c r="B79" s="12"/>
      <c r="C79" s="13"/>
      <c r="D79" s="4"/>
      <c r="H79" s="5"/>
      <c r="I79" s="5"/>
      <c r="J79" s="5"/>
      <c r="M79" s="14"/>
      <c r="N79" s="34"/>
      <c r="O79" s="30"/>
      <c r="P79" s="14"/>
      <c r="Q79" s="14"/>
    </row>
    <row r="80" spans="2:17" s="11" customFormat="1" ht="12.75">
      <c r="B80" s="12"/>
      <c r="C80" s="13"/>
      <c r="D80" s="4"/>
      <c r="H80" s="5"/>
      <c r="I80" s="5"/>
      <c r="J80" s="5"/>
      <c r="M80" s="14"/>
      <c r="N80" s="34"/>
      <c r="O80" s="30"/>
      <c r="P80" s="14"/>
      <c r="Q80" s="14"/>
    </row>
    <row r="81" spans="2:17" s="11" customFormat="1" ht="12.75">
      <c r="B81" s="12"/>
      <c r="C81" s="13"/>
      <c r="D81" s="4"/>
      <c r="H81" s="5"/>
      <c r="I81" s="5"/>
      <c r="J81" s="5"/>
      <c r="M81" s="14"/>
      <c r="N81" s="34"/>
      <c r="O81" s="30"/>
      <c r="P81" s="14"/>
      <c r="Q81" s="14"/>
    </row>
    <row r="82" spans="2:17" s="11" customFormat="1" ht="12.75">
      <c r="B82" s="12"/>
      <c r="C82" s="13"/>
      <c r="D82" s="4"/>
      <c r="H82" s="5"/>
      <c r="I82" s="5"/>
      <c r="J82" s="5"/>
      <c r="M82" s="14"/>
      <c r="N82" s="34"/>
      <c r="O82" s="30"/>
      <c r="P82" s="14"/>
      <c r="Q82" s="14"/>
    </row>
    <row r="83" spans="2:17" s="11" customFormat="1" ht="12.75">
      <c r="B83" s="12"/>
      <c r="C83" s="13"/>
      <c r="D83" s="4"/>
      <c r="H83" s="5"/>
      <c r="I83" s="5"/>
      <c r="J83" s="5"/>
      <c r="M83" s="14"/>
      <c r="N83" s="34"/>
      <c r="O83" s="30"/>
      <c r="P83" s="14"/>
      <c r="Q83" s="14"/>
    </row>
    <row r="84" spans="2:17" s="11" customFormat="1" ht="12.75">
      <c r="B84" s="12"/>
      <c r="C84" s="13"/>
      <c r="D84" s="4"/>
      <c r="H84" s="5"/>
      <c r="I84" s="5"/>
      <c r="J84" s="5"/>
      <c r="M84" s="14"/>
      <c r="N84" s="34"/>
      <c r="O84" s="30"/>
      <c r="P84" s="14"/>
      <c r="Q84" s="14"/>
    </row>
    <row r="85" spans="2:17" s="11" customFormat="1" ht="12.75">
      <c r="B85" s="12"/>
      <c r="C85" s="13"/>
      <c r="D85" s="4"/>
      <c r="H85" s="5"/>
      <c r="I85" s="5"/>
      <c r="J85" s="5"/>
      <c r="M85" s="14"/>
      <c r="N85" s="34"/>
      <c r="O85" s="30"/>
      <c r="P85" s="14"/>
      <c r="Q85" s="14"/>
    </row>
    <row r="86" spans="2:17" s="11" customFormat="1" ht="12.75">
      <c r="B86" s="12"/>
      <c r="C86" s="13"/>
      <c r="D86" s="4"/>
      <c r="H86" s="5"/>
      <c r="I86" s="5"/>
      <c r="J86" s="5"/>
      <c r="M86" s="14"/>
      <c r="N86" s="34"/>
      <c r="O86" s="30"/>
      <c r="P86" s="14"/>
      <c r="Q86" s="14"/>
    </row>
    <row r="87" spans="2:17" s="11" customFormat="1" ht="12.75">
      <c r="B87" s="12"/>
      <c r="C87" s="13"/>
      <c r="D87" s="4"/>
      <c r="H87" s="5"/>
      <c r="I87" s="5"/>
      <c r="J87" s="5"/>
      <c r="M87" s="14"/>
      <c r="N87" s="34"/>
      <c r="O87" s="30"/>
      <c r="P87" s="14"/>
      <c r="Q87" s="14"/>
    </row>
    <row r="88" spans="2:17" s="11" customFormat="1" ht="12.75">
      <c r="B88" s="12"/>
      <c r="C88" s="13"/>
      <c r="D88" s="4"/>
      <c r="H88" s="5"/>
      <c r="I88" s="5"/>
      <c r="J88" s="5"/>
      <c r="M88" s="14"/>
      <c r="N88" s="34"/>
      <c r="O88" s="30"/>
      <c r="P88" s="14"/>
      <c r="Q88" s="14"/>
    </row>
    <row r="89" spans="2:17" s="11" customFormat="1" ht="12.75">
      <c r="B89" s="12"/>
      <c r="C89" s="13"/>
      <c r="D89" s="4"/>
      <c r="H89" s="5"/>
      <c r="I89" s="5"/>
      <c r="J89" s="5"/>
      <c r="M89" s="14"/>
      <c r="N89" s="34"/>
      <c r="O89" s="30"/>
      <c r="P89" s="14"/>
      <c r="Q89" s="14"/>
    </row>
    <row r="90" spans="2:17" s="11" customFormat="1" ht="12.75">
      <c r="B90" s="12"/>
      <c r="C90" s="13"/>
      <c r="D90" s="4"/>
      <c r="H90" s="5"/>
      <c r="I90" s="5"/>
      <c r="J90" s="5"/>
      <c r="M90" s="14"/>
      <c r="N90" s="34"/>
      <c r="O90" s="30"/>
      <c r="P90" s="14"/>
      <c r="Q90" s="14"/>
    </row>
    <row r="91" spans="2:17" s="11" customFormat="1" ht="12.75">
      <c r="B91" s="12"/>
      <c r="C91" s="13"/>
      <c r="D91" s="4"/>
      <c r="H91" s="5"/>
      <c r="I91" s="5"/>
      <c r="J91" s="5"/>
      <c r="M91" s="14"/>
      <c r="N91" s="34"/>
      <c r="O91" s="30"/>
      <c r="P91" s="14"/>
      <c r="Q91" s="14"/>
    </row>
    <row r="92" spans="2:17" s="11" customFormat="1" ht="12.75">
      <c r="B92" s="12"/>
      <c r="C92" s="13"/>
      <c r="D92" s="4"/>
      <c r="H92" s="5"/>
      <c r="I92" s="5"/>
      <c r="J92" s="5"/>
      <c r="M92" s="14"/>
      <c r="N92" s="34"/>
      <c r="O92" s="30"/>
      <c r="P92" s="14"/>
      <c r="Q92" s="14"/>
    </row>
    <row r="93" spans="2:17" s="11" customFormat="1" ht="12.75">
      <c r="B93" s="12"/>
      <c r="C93" s="13"/>
      <c r="D93" s="4"/>
      <c r="H93" s="5"/>
      <c r="I93" s="5"/>
      <c r="J93" s="5"/>
      <c r="M93" s="14"/>
      <c r="N93" s="34"/>
      <c r="O93" s="30"/>
      <c r="P93" s="14"/>
      <c r="Q93" s="14"/>
    </row>
    <row r="94" spans="2:17" s="11" customFormat="1" ht="12.75">
      <c r="B94" s="12"/>
      <c r="C94" s="13"/>
      <c r="D94" s="4"/>
      <c r="H94" s="5"/>
      <c r="I94" s="5"/>
      <c r="J94" s="5"/>
      <c r="M94" s="14"/>
      <c r="N94" s="34"/>
      <c r="O94" s="30"/>
      <c r="P94" s="14"/>
      <c r="Q94" s="14"/>
    </row>
    <row r="95" spans="2:17" s="11" customFormat="1" ht="12.75">
      <c r="B95" s="12"/>
      <c r="C95" s="13"/>
      <c r="D95" s="4"/>
      <c r="H95" s="5"/>
      <c r="I95" s="5"/>
      <c r="J95" s="5"/>
      <c r="M95" s="14"/>
      <c r="N95" s="34"/>
      <c r="O95" s="30"/>
      <c r="P95" s="14"/>
      <c r="Q95" s="14"/>
    </row>
    <row r="96" spans="2:17" s="11" customFormat="1" ht="12.75">
      <c r="B96" s="12"/>
      <c r="C96" s="13"/>
      <c r="D96" s="4"/>
      <c r="H96" s="5"/>
      <c r="I96" s="5"/>
      <c r="J96" s="5"/>
      <c r="M96" s="14"/>
      <c r="N96" s="34"/>
      <c r="O96" s="30"/>
      <c r="P96" s="14"/>
      <c r="Q96" s="14"/>
    </row>
    <row r="97" spans="2:17" s="11" customFormat="1" ht="12.75">
      <c r="B97" s="12"/>
      <c r="C97" s="13"/>
      <c r="D97" s="4"/>
      <c r="H97" s="5"/>
      <c r="I97" s="5"/>
      <c r="J97" s="5"/>
      <c r="M97" s="14"/>
      <c r="N97" s="34"/>
      <c r="O97" s="30"/>
      <c r="P97" s="14"/>
      <c r="Q97" s="14"/>
    </row>
    <row r="98" spans="2:17" s="11" customFormat="1" ht="12.75">
      <c r="B98" s="12"/>
      <c r="C98" s="13"/>
      <c r="D98" s="4"/>
      <c r="H98" s="5"/>
      <c r="I98" s="5"/>
      <c r="J98" s="5"/>
      <c r="M98" s="14"/>
      <c r="N98" s="34"/>
      <c r="O98" s="30"/>
      <c r="P98" s="14"/>
      <c r="Q98" s="14"/>
    </row>
    <row r="99" spans="2:17" s="11" customFormat="1" ht="12.75">
      <c r="B99" s="12"/>
      <c r="C99" s="13"/>
      <c r="D99" s="4"/>
      <c r="H99" s="5"/>
      <c r="I99" s="5"/>
      <c r="J99" s="5"/>
      <c r="M99" s="14"/>
      <c r="N99" s="34"/>
      <c r="O99" s="30"/>
      <c r="P99" s="14"/>
      <c r="Q99" s="14"/>
    </row>
    <row r="100" spans="2:17" s="11" customFormat="1" ht="12.75">
      <c r="B100" s="12"/>
      <c r="C100" s="13"/>
      <c r="D100" s="4"/>
      <c r="H100" s="5"/>
      <c r="I100" s="5"/>
      <c r="J100" s="5"/>
      <c r="M100" s="14"/>
      <c r="N100" s="34"/>
      <c r="O100" s="30"/>
      <c r="P100" s="14"/>
      <c r="Q100" s="14"/>
    </row>
    <row r="101" spans="2:17" s="11" customFormat="1" ht="12.75">
      <c r="B101" s="12"/>
      <c r="C101" s="13"/>
      <c r="D101" s="4"/>
      <c r="H101" s="5"/>
      <c r="I101" s="5"/>
      <c r="J101" s="5"/>
      <c r="M101" s="14"/>
      <c r="N101" s="34"/>
      <c r="O101" s="30"/>
      <c r="P101" s="14"/>
      <c r="Q101" s="14"/>
    </row>
    <row r="102" spans="2:17" s="11" customFormat="1" ht="12.75">
      <c r="B102" s="12"/>
      <c r="C102" s="13"/>
      <c r="D102" s="4"/>
      <c r="H102" s="5"/>
      <c r="I102" s="5"/>
      <c r="J102" s="5"/>
      <c r="M102" s="14"/>
      <c r="N102" s="34"/>
      <c r="O102" s="30"/>
      <c r="P102" s="14"/>
      <c r="Q102" s="14"/>
    </row>
    <row r="103" spans="2:17" s="11" customFormat="1" ht="12.75">
      <c r="B103" s="12"/>
      <c r="C103" s="13"/>
      <c r="D103" s="4"/>
      <c r="H103" s="5"/>
      <c r="I103" s="5"/>
      <c r="J103" s="5"/>
      <c r="M103" s="14"/>
      <c r="N103" s="34"/>
      <c r="O103" s="30"/>
      <c r="P103" s="14"/>
      <c r="Q103" s="14"/>
    </row>
    <row r="104" spans="2:17" s="11" customFormat="1" ht="12.75">
      <c r="B104" s="12"/>
      <c r="C104" s="13"/>
      <c r="D104" s="4"/>
      <c r="H104" s="5"/>
      <c r="I104" s="5"/>
      <c r="J104" s="5"/>
      <c r="M104" s="14"/>
      <c r="N104" s="34"/>
      <c r="O104" s="30"/>
      <c r="P104" s="14"/>
      <c r="Q104" s="14"/>
    </row>
    <row r="105" spans="2:17" s="11" customFormat="1" ht="12.75">
      <c r="B105" s="12"/>
      <c r="C105" s="13"/>
      <c r="D105" s="4"/>
      <c r="H105" s="5"/>
      <c r="I105" s="5"/>
      <c r="J105" s="5"/>
      <c r="M105" s="14"/>
      <c r="N105" s="34"/>
      <c r="O105" s="30"/>
      <c r="P105" s="14"/>
      <c r="Q105" s="14"/>
    </row>
    <row r="106" spans="2:17" s="11" customFormat="1" ht="12.75">
      <c r="B106" s="12"/>
      <c r="C106" s="13"/>
      <c r="D106" s="4"/>
      <c r="H106" s="5"/>
      <c r="I106" s="5"/>
      <c r="J106" s="5"/>
      <c r="M106" s="14"/>
      <c r="N106" s="34"/>
      <c r="O106" s="30"/>
      <c r="P106" s="14"/>
      <c r="Q106" s="14"/>
    </row>
    <row r="107" spans="2:17" s="11" customFormat="1" ht="12.75">
      <c r="B107" s="12"/>
      <c r="C107" s="13"/>
      <c r="D107" s="4"/>
      <c r="H107" s="5"/>
      <c r="I107" s="5"/>
      <c r="J107" s="5"/>
      <c r="M107" s="14"/>
      <c r="N107" s="34"/>
      <c r="O107" s="30"/>
      <c r="P107" s="14"/>
      <c r="Q107" s="14"/>
    </row>
    <row r="108" spans="2:17" s="11" customFormat="1" ht="12.75">
      <c r="B108" s="12"/>
      <c r="C108" s="13"/>
      <c r="D108" s="4"/>
      <c r="H108" s="5"/>
      <c r="I108" s="5"/>
      <c r="J108" s="5"/>
      <c r="M108" s="14"/>
      <c r="N108" s="34"/>
      <c r="O108" s="30"/>
      <c r="P108" s="14"/>
      <c r="Q108" s="14"/>
    </row>
    <row r="109" spans="2:17" s="11" customFormat="1" ht="12.75">
      <c r="B109" s="12"/>
      <c r="C109" s="13"/>
      <c r="D109" s="4"/>
      <c r="H109" s="5"/>
      <c r="I109" s="5"/>
      <c r="J109" s="5"/>
      <c r="M109" s="14"/>
      <c r="N109" s="34"/>
      <c r="O109" s="30"/>
      <c r="P109" s="14"/>
      <c r="Q109" s="14"/>
    </row>
    <row r="110" spans="2:17" s="11" customFormat="1" ht="12.75">
      <c r="B110" s="12"/>
      <c r="C110" s="13"/>
      <c r="D110" s="4"/>
      <c r="H110" s="5"/>
      <c r="I110" s="5"/>
      <c r="J110" s="5"/>
      <c r="M110" s="14"/>
      <c r="N110" s="34"/>
      <c r="O110" s="30"/>
      <c r="P110" s="14"/>
      <c r="Q110" s="14"/>
    </row>
    <row r="111" spans="2:17" s="11" customFormat="1" ht="12.75">
      <c r="B111" s="12"/>
      <c r="C111" s="13"/>
      <c r="D111" s="4"/>
      <c r="H111" s="5"/>
      <c r="I111" s="5"/>
      <c r="J111" s="5"/>
      <c r="M111" s="14"/>
      <c r="N111" s="34"/>
      <c r="O111" s="30"/>
      <c r="P111" s="14"/>
      <c r="Q111" s="14"/>
    </row>
    <row r="112" spans="2:17" s="11" customFormat="1" ht="12.75">
      <c r="B112" s="12"/>
      <c r="C112" s="13"/>
      <c r="D112" s="4"/>
      <c r="H112" s="5"/>
      <c r="I112" s="5"/>
      <c r="J112" s="5"/>
      <c r="M112" s="14"/>
      <c r="N112" s="34"/>
      <c r="O112" s="30"/>
      <c r="P112" s="14"/>
      <c r="Q112" s="14"/>
    </row>
    <row r="113" spans="2:17" s="11" customFormat="1" ht="12.75">
      <c r="B113" s="12"/>
      <c r="C113" s="13"/>
      <c r="D113" s="4"/>
      <c r="H113" s="5"/>
      <c r="I113" s="5"/>
      <c r="J113" s="5"/>
      <c r="M113" s="14"/>
      <c r="N113" s="34"/>
      <c r="O113" s="30"/>
      <c r="P113" s="14"/>
      <c r="Q113" s="14"/>
    </row>
    <row r="114" spans="2:17" s="11" customFormat="1" ht="12.75">
      <c r="B114" s="12"/>
      <c r="C114" s="13"/>
      <c r="D114" s="4"/>
      <c r="H114" s="5"/>
      <c r="I114" s="5"/>
      <c r="J114" s="5"/>
      <c r="M114" s="14"/>
      <c r="N114" s="34"/>
      <c r="O114" s="30"/>
      <c r="P114" s="14"/>
      <c r="Q114" s="14"/>
    </row>
    <row r="115" spans="2:17" s="11" customFormat="1" ht="12.75">
      <c r="B115" s="12"/>
      <c r="C115" s="13"/>
      <c r="D115" s="4"/>
      <c r="H115" s="5"/>
      <c r="I115" s="5"/>
      <c r="J115" s="5"/>
      <c r="M115" s="14"/>
      <c r="N115" s="34"/>
      <c r="O115" s="30"/>
      <c r="P115" s="14"/>
      <c r="Q115" s="14"/>
    </row>
    <row r="116" spans="2:17" s="11" customFormat="1" ht="12.75">
      <c r="B116" s="12"/>
      <c r="C116" s="13"/>
      <c r="D116" s="4"/>
      <c r="H116" s="5"/>
      <c r="I116" s="5"/>
      <c r="J116" s="5"/>
      <c r="M116" s="14"/>
      <c r="N116" s="34"/>
      <c r="O116" s="30"/>
      <c r="P116" s="14"/>
      <c r="Q116" s="14"/>
    </row>
    <row r="117" spans="2:17" s="11" customFormat="1" ht="12.75">
      <c r="B117" s="12"/>
      <c r="C117" s="13"/>
      <c r="D117" s="4"/>
      <c r="H117" s="5"/>
      <c r="I117" s="5"/>
      <c r="J117" s="5"/>
      <c r="M117" s="14"/>
      <c r="N117" s="34"/>
      <c r="O117" s="30"/>
      <c r="P117" s="14"/>
      <c r="Q117" s="14"/>
    </row>
    <row r="118" spans="2:17" s="11" customFormat="1" ht="12.75">
      <c r="B118" s="12"/>
      <c r="C118" s="13"/>
      <c r="D118" s="4"/>
      <c r="H118" s="5"/>
      <c r="I118" s="5"/>
      <c r="J118" s="5"/>
      <c r="M118" s="14"/>
      <c r="N118" s="34"/>
      <c r="O118" s="30"/>
      <c r="P118" s="14"/>
      <c r="Q118" s="14"/>
    </row>
    <row r="119" spans="2:17" s="11" customFormat="1" ht="12.75">
      <c r="B119" s="12"/>
      <c r="C119" s="13"/>
      <c r="D119" s="4"/>
      <c r="H119" s="5"/>
      <c r="I119" s="5"/>
      <c r="J119" s="5"/>
      <c r="M119" s="14"/>
      <c r="N119" s="34"/>
      <c r="O119" s="30"/>
      <c r="P119" s="14"/>
      <c r="Q119" s="14"/>
    </row>
    <row r="120" spans="2:17" s="11" customFormat="1" ht="12.75">
      <c r="B120" s="12"/>
      <c r="C120" s="13"/>
      <c r="D120" s="4"/>
      <c r="H120" s="5"/>
      <c r="I120" s="5"/>
      <c r="J120" s="5"/>
      <c r="M120" s="14"/>
      <c r="N120" s="34"/>
      <c r="O120" s="30"/>
      <c r="P120" s="14"/>
      <c r="Q120" s="14"/>
    </row>
    <row r="121" spans="2:17" s="11" customFormat="1" ht="12.75">
      <c r="B121" s="12"/>
      <c r="C121" s="13"/>
      <c r="D121" s="4"/>
      <c r="H121" s="5"/>
      <c r="I121" s="5"/>
      <c r="J121" s="5"/>
      <c r="M121" s="14"/>
      <c r="N121" s="34"/>
      <c r="O121" s="30"/>
      <c r="P121" s="14"/>
      <c r="Q121" s="14"/>
    </row>
    <row r="122" spans="2:17" s="11" customFormat="1" ht="12.75">
      <c r="B122" s="12"/>
      <c r="C122" s="13"/>
      <c r="D122" s="4"/>
      <c r="H122" s="5"/>
      <c r="I122" s="5"/>
      <c r="J122" s="5"/>
      <c r="M122" s="14"/>
      <c r="N122" s="34"/>
      <c r="O122" s="30"/>
      <c r="P122" s="14"/>
      <c r="Q122" s="14"/>
    </row>
    <row r="123" spans="2:17" s="11" customFormat="1" ht="12.75">
      <c r="B123" s="12"/>
      <c r="C123" s="13"/>
      <c r="D123" s="4"/>
      <c r="H123" s="5"/>
      <c r="I123" s="5"/>
      <c r="J123" s="5"/>
      <c r="M123" s="14"/>
      <c r="N123" s="34"/>
      <c r="O123" s="30"/>
      <c r="P123" s="14"/>
      <c r="Q123" s="14"/>
    </row>
    <row r="124" spans="2:17" s="11" customFormat="1" ht="12.75">
      <c r="B124" s="12"/>
      <c r="C124" s="13"/>
      <c r="D124" s="4"/>
      <c r="H124" s="5"/>
      <c r="I124" s="5"/>
      <c r="J124" s="5"/>
      <c r="M124" s="14"/>
      <c r="N124" s="34"/>
      <c r="O124" s="30"/>
      <c r="P124" s="14"/>
      <c r="Q124" s="14"/>
    </row>
    <row r="125" spans="2:17" s="11" customFormat="1" ht="12.75">
      <c r="B125" s="12"/>
      <c r="C125" s="13"/>
      <c r="D125" s="4"/>
      <c r="H125" s="5"/>
      <c r="I125" s="5"/>
      <c r="J125" s="5"/>
      <c r="M125" s="14"/>
      <c r="N125" s="34"/>
      <c r="O125" s="30"/>
      <c r="P125" s="14"/>
      <c r="Q125" s="14"/>
    </row>
    <row r="126" spans="2:17" s="11" customFormat="1" ht="12.75">
      <c r="B126" s="12"/>
      <c r="C126" s="13"/>
      <c r="D126" s="4"/>
      <c r="H126" s="5"/>
      <c r="I126" s="5"/>
      <c r="J126" s="5"/>
      <c r="M126" s="14"/>
      <c r="N126" s="34"/>
      <c r="O126" s="30"/>
      <c r="P126" s="14"/>
      <c r="Q126" s="14"/>
    </row>
    <row r="127" spans="2:17" s="11" customFormat="1" ht="12.75">
      <c r="B127" s="12"/>
      <c r="C127" s="13"/>
      <c r="D127" s="4"/>
      <c r="H127" s="5"/>
      <c r="I127" s="5"/>
      <c r="J127" s="5"/>
      <c r="M127" s="14"/>
      <c r="N127" s="34"/>
      <c r="O127" s="30"/>
      <c r="P127" s="14"/>
      <c r="Q127" s="14"/>
    </row>
    <row r="128" spans="2:17" s="11" customFormat="1" ht="12.75">
      <c r="B128" s="12"/>
      <c r="C128" s="13"/>
      <c r="D128" s="4"/>
      <c r="H128" s="5"/>
      <c r="I128" s="5"/>
      <c r="J128" s="5"/>
      <c r="M128" s="14"/>
      <c r="N128" s="34"/>
      <c r="O128" s="30"/>
      <c r="P128" s="14"/>
      <c r="Q128" s="14"/>
    </row>
    <row r="129" spans="2:17" s="11" customFormat="1" ht="12.75">
      <c r="B129" s="12"/>
      <c r="C129" s="13"/>
      <c r="D129" s="4"/>
      <c r="H129" s="5"/>
      <c r="I129" s="5"/>
      <c r="J129" s="5"/>
      <c r="M129" s="14"/>
      <c r="N129" s="34"/>
      <c r="O129" s="30"/>
      <c r="P129" s="14"/>
      <c r="Q129" s="14"/>
    </row>
    <row r="130" spans="2:17" s="11" customFormat="1" ht="12.75">
      <c r="B130" s="12"/>
      <c r="C130" s="13"/>
      <c r="D130" s="4"/>
      <c r="H130" s="5"/>
      <c r="I130" s="5"/>
      <c r="J130" s="5"/>
      <c r="M130" s="14"/>
      <c r="N130" s="34"/>
      <c r="O130" s="30"/>
      <c r="P130" s="14"/>
      <c r="Q130" s="14"/>
    </row>
    <row r="131" spans="2:17" s="11" customFormat="1" ht="12.75">
      <c r="B131" s="12"/>
      <c r="C131" s="13"/>
      <c r="D131" s="4"/>
      <c r="H131" s="5"/>
      <c r="I131" s="5"/>
      <c r="J131" s="5"/>
      <c r="M131" s="14"/>
      <c r="N131" s="34"/>
      <c r="O131" s="30"/>
      <c r="P131" s="14"/>
      <c r="Q131" s="14"/>
    </row>
    <row r="132" spans="2:17" s="11" customFormat="1" ht="12.75">
      <c r="B132" s="12"/>
      <c r="C132" s="13"/>
      <c r="D132" s="4"/>
      <c r="H132" s="5"/>
      <c r="I132" s="5"/>
      <c r="J132" s="5"/>
      <c r="M132" s="14"/>
      <c r="N132" s="34"/>
      <c r="O132" s="30"/>
      <c r="P132" s="14"/>
      <c r="Q132" s="14"/>
    </row>
    <row r="133" spans="2:17" s="11" customFormat="1" ht="12.75">
      <c r="B133" s="12"/>
      <c r="C133" s="13"/>
      <c r="D133" s="4"/>
      <c r="H133" s="5"/>
      <c r="I133" s="5"/>
      <c r="J133" s="5"/>
      <c r="M133" s="14"/>
      <c r="N133" s="34"/>
      <c r="O133" s="30"/>
      <c r="P133" s="14"/>
      <c r="Q133" s="14"/>
    </row>
    <row r="134" spans="2:17" s="11" customFormat="1" ht="12.75">
      <c r="B134" s="12"/>
      <c r="C134" s="13"/>
      <c r="D134" s="4"/>
      <c r="H134" s="5"/>
      <c r="I134" s="5"/>
      <c r="J134" s="5"/>
      <c r="M134" s="14"/>
      <c r="N134" s="34"/>
      <c r="O134" s="30"/>
      <c r="P134" s="14"/>
      <c r="Q134" s="14"/>
    </row>
    <row r="135" spans="2:17" s="11" customFormat="1" ht="12.75">
      <c r="B135" s="12"/>
      <c r="C135" s="13"/>
      <c r="D135" s="4"/>
      <c r="H135" s="5"/>
      <c r="I135" s="5"/>
      <c r="J135" s="5"/>
      <c r="M135" s="14"/>
      <c r="N135" s="34"/>
      <c r="O135" s="30"/>
      <c r="P135" s="14"/>
      <c r="Q135" s="14"/>
    </row>
    <row r="136" spans="2:17" s="11" customFormat="1" ht="12.75">
      <c r="B136" s="12"/>
      <c r="C136" s="13"/>
      <c r="D136" s="4"/>
      <c r="H136" s="5"/>
      <c r="I136" s="5"/>
      <c r="J136" s="5"/>
      <c r="M136" s="14"/>
      <c r="N136" s="34"/>
      <c r="O136" s="30"/>
      <c r="P136" s="14"/>
      <c r="Q136" s="14"/>
    </row>
    <row r="137" spans="2:17" s="11" customFormat="1" ht="12.75">
      <c r="B137" s="12"/>
      <c r="C137" s="13"/>
      <c r="D137" s="4"/>
      <c r="H137" s="5"/>
      <c r="I137" s="5"/>
      <c r="J137" s="5"/>
      <c r="M137" s="14"/>
      <c r="N137" s="34"/>
      <c r="O137" s="30"/>
      <c r="P137" s="14"/>
      <c r="Q137" s="14"/>
    </row>
    <row r="138" spans="2:17" s="11" customFormat="1" ht="12.75">
      <c r="B138" s="12"/>
      <c r="C138" s="13"/>
      <c r="D138" s="4"/>
      <c r="H138" s="5"/>
      <c r="I138" s="5"/>
      <c r="J138" s="5"/>
      <c r="M138" s="14"/>
      <c r="N138" s="34"/>
      <c r="O138" s="30"/>
      <c r="P138" s="14"/>
      <c r="Q138" s="14"/>
    </row>
    <row r="139" spans="2:17" s="11" customFormat="1" ht="12.75">
      <c r="B139" s="12"/>
      <c r="C139" s="13"/>
      <c r="D139" s="4"/>
      <c r="H139" s="5"/>
      <c r="I139" s="5"/>
      <c r="J139" s="5"/>
      <c r="M139" s="14"/>
      <c r="N139" s="34"/>
      <c r="O139" s="30"/>
      <c r="P139" s="14"/>
      <c r="Q139" s="14"/>
    </row>
    <row r="140" spans="2:17" s="11" customFormat="1" ht="12.75">
      <c r="B140" s="12"/>
      <c r="C140" s="13"/>
      <c r="D140" s="4"/>
      <c r="H140" s="5"/>
      <c r="I140" s="5"/>
      <c r="J140" s="5"/>
      <c r="M140" s="14"/>
      <c r="N140" s="34"/>
      <c r="O140" s="30"/>
      <c r="P140" s="14"/>
      <c r="Q140" s="14"/>
    </row>
    <row r="141" spans="2:17" s="11" customFormat="1" ht="12.75">
      <c r="B141" s="12"/>
      <c r="C141" s="13"/>
      <c r="D141" s="4"/>
      <c r="H141" s="5"/>
      <c r="I141" s="5"/>
      <c r="J141" s="5"/>
      <c r="M141" s="14"/>
      <c r="N141" s="34"/>
      <c r="O141" s="30"/>
      <c r="P141" s="14"/>
      <c r="Q141" s="14"/>
    </row>
    <row r="142" spans="2:17" s="11" customFormat="1" ht="12.75">
      <c r="B142" s="12"/>
      <c r="C142" s="13"/>
      <c r="D142" s="4"/>
      <c r="H142" s="5"/>
      <c r="I142" s="5"/>
      <c r="J142" s="5"/>
      <c r="M142" s="14"/>
      <c r="N142" s="34"/>
      <c r="O142" s="30"/>
      <c r="P142" s="14"/>
      <c r="Q142" s="14"/>
    </row>
    <row r="143" spans="2:17" s="11" customFormat="1" ht="12.75">
      <c r="B143" s="12"/>
      <c r="C143" s="13"/>
      <c r="D143" s="4"/>
      <c r="H143" s="5"/>
      <c r="I143" s="5"/>
      <c r="J143" s="5"/>
      <c r="M143" s="14"/>
      <c r="N143" s="34"/>
      <c r="O143" s="30"/>
      <c r="P143" s="14"/>
      <c r="Q143" s="14"/>
    </row>
    <row r="144" spans="2:17" s="11" customFormat="1" ht="12.75">
      <c r="B144" s="12"/>
      <c r="C144" s="13"/>
      <c r="D144" s="4"/>
      <c r="H144" s="5"/>
      <c r="I144" s="5"/>
      <c r="J144" s="5"/>
      <c r="M144" s="14"/>
      <c r="N144" s="34"/>
      <c r="O144" s="30"/>
      <c r="P144" s="14"/>
      <c r="Q144" s="14"/>
    </row>
    <row r="145" spans="2:17" s="11" customFormat="1" ht="12.75">
      <c r="B145" s="12"/>
      <c r="C145" s="13"/>
      <c r="D145" s="4"/>
      <c r="H145" s="5"/>
      <c r="I145" s="5"/>
      <c r="J145" s="5"/>
      <c r="M145" s="14"/>
      <c r="N145" s="34"/>
      <c r="O145" s="30"/>
      <c r="P145" s="14"/>
      <c r="Q145" s="14"/>
    </row>
    <row r="146" spans="2:17" s="11" customFormat="1" ht="12.75">
      <c r="B146" s="12"/>
      <c r="C146" s="13"/>
      <c r="D146" s="4"/>
      <c r="H146" s="5"/>
      <c r="I146" s="5"/>
      <c r="J146" s="5"/>
      <c r="M146" s="14"/>
      <c r="N146" s="34"/>
      <c r="O146" s="30"/>
      <c r="P146" s="14"/>
      <c r="Q146" s="14"/>
    </row>
    <row r="147" spans="2:17" s="11" customFormat="1" ht="12.75">
      <c r="B147" s="12"/>
      <c r="C147" s="13"/>
      <c r="D147" s="4"/>
      <c r="H147" s="5"/>
      <c r="I147" s="5"/>
      <c r="J147" s="5"/>
      <c r="M147" s="14"/>
      <c r="N147" s="34"/>
      <c r="O147" s="30"/>
      <c r="P147" s="14"/>
      <c r="Q147" s="14"/>
    </row>
    <row r="148" spans="2:17" s="11" customFormat="1" ht="12.75">
      <c r="B148" s="12"/>
      <c r="C148" s="13"/>
      <c r="D148" s="4"/>
      <c r="H148" s="5"/>
      <c r="I148" s="5"/>
      <c r="J148" s="5"/>
      <c r="M148" s="14"/>
      <c r="N148" s="34"/>
      <c r="O148" s="30"/>
      <c r="P148" s="14"/>
      <c r="Q148" s="14"/>
    </row>
    <row r="149" spans="2:17" s="11" customFormat="1" ht="12.75">
      <c r="B149" s="12"/>
      <c r="C149" s="13"/>
      <c r="D149" s="4"/>
      <c r="H149" s="5"/>
      <c r="I149" s="5"/>
      <c r="J149" s="5"/>
      <c r="M149" s="14"/>
      <c r="N149" s="34"/>
      <c r="O149" s="30"/>
      <c r="P149" s="14"/>
      <c r="Q149" s="14"/>
    </row>
    <row r="150" spans="2:17" s="11" customFormat="1" ht="12.75">
      <c r="B150" s="12"/>
      <c r="C150" s="13"/>
      <c r="D150" s="4"/>
      <c r="H150" s="5"/>
      <c r="I150" s="5"/>
      <c r="J150" s="5"/>
      <c r="M150" s="14"/>
      <c r="N150" s="34"/>
      <c r="O150" s="30"/>
      <c r="P150" s="14"/>
      <c r="Q150" s="14"/>
    </row>
    <row r="151" spans="2:17" s="11" customFormat="1" ht="12.75">
      <c r="B151" s="12"/>
      <c r="C151" s="13"/>
      <c r="D151" s="4"/>
      <c r="H151" s="5"/>
      <c r="I151" s="5"/>
      <c r="J151" s="5"/>
      <c r="M151" s="14"/>
      <c r="N151" s="34"/>
      <c r="O151" s="30"/>
      <c r="P151" s="14"/>
      <c r="Q151" s="14"/>
    </row>
    <row r="152" spans="2:17" s="11" customFormat="1" ht="12.75">
      <c r="B152" s="12"/>
      <c r="C152" s="13"/>
      <c r="D152" s="4"/>
      <c r="H152" s="5"/>
      <c r="I152" s="5"/>
      <c r="J152" s="5"/>
      <c r="M152" s="14"/>
      <c r="N152" s="34"/>
      <c r="O152" s="30"/>
      <c r="P152" s="14"/>
      <c r="Q152" s="14"/>
    </row>
    <row r="153" spans="2:17" s="11" customFormat="1" ht="12.75">
      <c r="B153" s="12"/>
      <c r="C153" s="13"/>
      <c r="D153" s="4"/>
      <c r="H153" s="5"/>
      <c r="I153" s="5"/>
      <c r="J153" s="5"/>
      <c r="M153" s="14"/>
      <c r="N153" s="34"/>
      <c r="O153" s="30"/>
      <c r="P153" s="14"/>
      <c r="Q153" s="14"/>
    </row>
    <row r="154" spans="2:17" s="11" customFormat="1" ht="12.75">
      <c r="B154" s="12"/>
      <c r="C154" s="13"/>
      <c r="D154" s="4"/>
      <c r="H154" s="5"/>
      <c r="I154" s="5"/>
      <c r="J154" s="5"/>
      <c r="M154" s="14"/>
      <c r="N154" s="34"/>
      <c r="O154" s="30"/>
      <c r="P154" s="14"/>
      <c r="Q154" s="14"/>
    </row>
    <row r="155" spans="2:17" s="11" customFormat="1" ht="12.75">
      <c r="B155" s="12"/>
      <c r="C155" s="13"/>
      <c r="D155" s="4"/>
      <c r="H155" s="5"/>
      <c r="I155" s="5"/>
      <c r="J155" s="5"/>
      <c r="M155" s="14"/>
      <c r="N155" s="34"/>
      <c r="O155" s="30"/>
      <c r="P155" s="14"/>
      <c r="Q155" s="14"/>
    </row>
    <row r="156" spans="2:17" s="11" customFormat="1" ht="12.75">
      <c r="B156" s="12"/>
      <c r="C156" s="13"/>
      <c r="D156" s="4"/>
      <c r="H156" s="5"/>
      <c r="I156" s="5"/>
      <c r="J156" s="5"/>
      <c r="M156" s="14"/>
      <c r="N156" s="34"/>
      <c r="O156" s="30"/>
      <c r="P156" s="14"/>
      <c r="Q156" s="14"/>
    </row>
    <row r="157" spans="2:17" s="11" customFormat="1" ht="12.75">
      <c r="B157" s="12"/>
      <c r="C157" s="13"/>
      <c r="D157" s="4"/>
      <c r="H157" s="5"/>
      <c r="I157" s="5"/>
      <c r="J157" s="5"/>
      <c r="M157" s="14"/>
      <c r="N157" s="34"/>
      <c r="O157" s="30"/>
      <c r="P157" s="14"/>
      <c r="Q157" s="14"/>
    </row>
    <row r="158" spans="2:17" s="11" customFormat="1" ht="12.75">
      <c r="B158" s="12"/>
      <c r="C158" s="13"/>
      <c r="D158" s="4"/>
      <c r="H158" s="5"/>
      <c r="I158" s="5"/>
      <c r="J158" s="5"/>
      <c r="M158" s="14"/>
      <c r="N158" s="34"/>
      <c r="O158" s="30"/>
      <c r="P158" s="14"/>
      <c r="Q158" s="14"/>
    </row>
    <row r="159" spans="2:17" s="11" customFormat="1" ht="12.75">
      <c r="B159" s="12"/>
      <c r="C159" s="13"/>
      <c r="D159" s="4"/>
      <c r="H159" s="5"/>
      <c r="I159" s="5"/>
      <c r="J159" s="5"/>
      <c r="M159" s="14"/>
      <c r="N159" s="34"/>
      <c r="O159" s="30"/>
      <c r="P159" s="14"/>
      <c r="Q159" s="14"/>
    </row>
    <row r="160" spans="2:17" s="11" customFormat="1" ht="12.75">
      <c r="B160" s="12"/>
      <c r="C160" s="13"/>
      <c r="D160" s="4"/>
      <c r="H160" s="5"/>
      <c r="I160" s="5"/>
      <c r="J160" s="5"/>
      <c r="M160" s="14"/>
      <c r="N160" s="34"/>
      <c r="O160" s="30"/>
      <c r="P160" s="14"/>
      <c r="Q160" s="14"/>
    </row>
    <row r="161" spans="2:17" s="11" customFormat="1" ht="12.75">
      <c r="B161" s="12"/>
      <c r="C161" s="13"/>
      <c r="D161" s="4"/>
      <c r="H161" s="5"/>
      <c r="I161" s="5"/>
      <c r="J161" s="5"/>
      <c r="M161" s="14"/>
      <c r="N161" s="34"/>
      <c r="O161" s="30"/>
      <c r="P161" s="14"/>
      <c r="Q161" s="14"/>
    </row>
    <row r="162" spans="2:17" s="11" customFormat="1" ht="12.75">
      <c r="B162" s="12"/>
      <c r="C162" s="13"/>
      <c r="D162" s="4"/>
      <c r="H162" s="5"/>
      <c r="I162" s="5"/>
      <c r="J162" s="5"/>
      <c r="M162" s="14"/>
      <c r="N162" s="34"/>
      <c r="O162" s="30"/>
      <c r="P162" s="14"/>
      <c r="Q162" s="14"/>
    </row>
    <row r="163" spans="2:17" s="11" customFormat="1" ht="12.75">
      <c r="B163" s="12"/>
      <c r="C163" s="13"/>
      <c r="D163" s="4"/>
      <c r="H163" s="5"/>
      <c r="I163" s="5"/>
      <c r="J163" s="5"/>
      <c r="M163" s="14"/>
      <c r="N163" s="34"/>
      <c r="O163" s="30"/>
      <c r="P163" s="14"/>
      <c r="Q163" s="14"/>
    </row>
    <row r="164" spans="2:17" s="11" customFormat="1" ht="12.75">
      <c r="B164" s="12"/>
      <c r="C164" s="13"/>
      <c r="D164" s="4"/>
      <c r="H164" s="5"/>
      <c r="I164" s="5"/>
      <c r="J164" s="5"/>
      <c r="M164" s="14"/>
      <c r="N164" s="34"/>
      <c r="O164" s="30"/>
      <c r="P164" s="14"/>
      <c r="Q164" s="14"/>
    </row>
    <row r="165" spans="2:17" s="11" customFormat="1" ht="12.75">
      <c r="B165" s="12"/>
      <c r="C165" s="13"/>
      <c r="D165" s="4"/>
      <c r="H165" s="5"/>
      <c r="I165" s="5"/>
      <c r="J165" s="5"/>
      <c r="M165" s="14"/>
      <c r="N165" s="34"/>
      <c r="O165" s="30"/>
      <c r="P165" s="14"/>
      <c r="Q165" s="14"/>
    </row>
    <row r="166" spans="2:17" s="11" customFormat="1" ht="12.75">
      <c r="B166" s="12"/>
      <c r="C166" s="13"/>
      <c r="D166" s="4"/>
      <c r="H166" s="5"/>
      <c r="I166" s="5"/>
      <c r="J166" s="5"/>
      <c r="M166" s="14"/>
      <c r="N166" s="34"/>
      <c r="O166" s="30"/>
      <c r="P166" s="14"/>
      <c r="Q166" s="14"/>
    </row>
    <row r="167" spans="2:17" s="11" customFormat="1" ht="12.75">
      <c r="B167" s="12"/>
      <c r="C167" s="13"/>
      <c r="D167" s="4"/>
      <c r="H167" s="5"/>
      <c r="I167" s="5"/>
      <c r="J167" s="5"/>
      <c r="M167" s="14"/>
      <c r="N167" s="34"/>
      <c r="O167" s="30"/>
      <c r="P167" s="14"/>
      <c r="Q167" s="14"/>
    </row>
    <row r="168" spans="2:17" s="11" customFormat="1" ht="12.75">
      <c r="B168" s="12"/>
      <c r="C168" s="13"/>
      <c r="D168" s="4"/>
      <c r="H168" s="5"/>
      <c r="I168" s="5"/>
      <c r="J168" s="5"/>
      <c r="M168" s="14"/>
      <c r="N168" s="34"/>
      <c r="O168" s="30"/>
      <c r="P168" s="14"/>
      <c r="Q168" s="14"/>
    </row>
    <row r="169" spans="2:17" s="11" customFormat="1" ht="12.75">
      <c r="B169" s="12"/>
      <c r="C169" s="13"/>
      <c r="D169" s="4"/>
      <c r="H169" s="5"/>
      <c r="I169" s="5"/>
      <c r="J169" s="5"/>
      <c r="M169" s="14"/>
      <c r="N169" s="34"/>
      <c r="O169" s="30"/>
      <c r="P169" s="14"/>
      <c r="Q169" s="14"/>
    </row>
    <row r="170" spans="2:17" s="11" customFormat="1" ht="12.75">
      <c r="B170" s="12"/>
      <c r="C170" s="13"/>
      <c r="D170" s="4"/>
      <c r="H170" s="5"/>
      <c r="I170" s="5"/>
      <c r="J170" s="5"/>
      <c r="M170" s="14"/>
      <c r="N170" s="34"/>
      <c r="O170" s="30"/>
      <c r="P170" s="14"/>
      <c r="Q170" s="14"/>
    </row>
    <row r="171" spans="2:17" s="11" customFormat="1" ht="12.75">
      <c r="B171" s="12"/>
      <c r="C171" s="13"/>
      <c r="D171" s="4"/>
      <c r="H171" s="5"/>
      <c r="I171" s="5"/>
      <c r="J171" s="5"/>
      <c r="M171" s="14"/>
      <c r="N171" s="34"/>
      <c r="O171" s="30"/>
      <c r="P171" s="14"/>
      <c r="Q171" s="14"/>
    </row>
    <row r="172" spans="2:17" s="11" customFormat="1" ht="12.75">
      <c r="B172" s="12"/>
      <c r="C172" s="13"/>
      <c r="D172" s="4"/>
      <c r="H172" s="5"/>
      <c r="I172" s="5"/>
      <c r="J172" s="5"/>
      <c r="M172" s="14"/>
      <c r="N172" s="34"/>
      <c r="O172" s="30"/>
      <c r="P172" s="14"/>
      <c r="Q172" s="14"/>
    </row>
    <row r="173" spans="2:17" s="11" customFormat="1" ht="12.75">
      <c r="B173" s="12"/>
      <c r="C173" s="13"/>
      <c r="D173" s="4"/>
      <c r="H173" s="5"/>
      <c r="I173" s="5"/>
      <c r="J173" s="5"/>
      <c r="M173" s="14"/>
      <c r="N173" s="34"/>
      <c r="O173" s="30"/>
      <c r="P173" s="14"/>
      <c r="Q173" s="14"/>
    </row>
    <row r="174" spans="2:17" s="11" customFormat="1" ht="12.75">
      <c r="B174" s="12"/>
      <c r="C174" s="13"/>
      <c r="D174" s="4"/>
      <c r="H174" s="5"/>
      <c r="I174" s="5"/>
      <c r="J174" s="5"/>
      <c r="M174" s="14"/>
      <c r="N174" s="34"/>
      <c r="O174" s="30"/>
      <c r="P174" s="14"/>
      <c r="Q174" s="14"/>
    </row>
    <row r="175" spans="2:17" s="11" customFormat="1" ht="12.75">
      <c r="B175" s="12"/>
      <c r="C175" s="13"/>
      <c r="D175" s="4"/>
      <c r="H175" s="5"/>
      <c r="I175" s="5"/>
      <c r="J175" s="5"/>
      <c r="M175" s="14"/>
      <c r="N175" s="34"/>
      <c r="O175" s="30"/>
      <c r="P175" s="14"/>
      <c r="Q175" s="14"/>
    </row>
    <row r="176" spans="2:17" s="11" customFormat="1" ht="12.75">
      <c r="B176" s="12"/>
      <c r="C176" s="13"/>
      <c r="D176" s="4"/>
      <c r="H176" s="5"/>
      <c r="I176" s="5"/>
      <c r="J176" s="5"/>
      <c r="M176" s="14"/>
      <c r="N176" s="34"/>
      <c r="O176" s="30"/>
      <c r="P176" s="14"/>
      <c r="Q176" s="14"/>
    </row>
    <row r="177" spans="2:17" s="11" customFormat="1" ht="12.75">
      <c r="B177" s="12"/>
      <c r="C177" s="13"/>
      <c r="D177" s="4"/>
      <c r="H177" s="5"/>
      <c r="I177" s="5"/>
      <c r="J177" s="5"/>
      <c r="M177" s="14"/>
      <c r="N177" s="34"/>
      <c r="O177" s="30"/>
      <c r="P177" s="14"/>
      <c r="Q177" s="14"/>
    </row>
    <row r="178" spans="2:17" s="11" customFormat="1" ht="12.75">
      <c r="B178" s="12"/>
      <c r="C178" s="13"/>
      <c r="D178" s="4"/>
      <c r="H178" s="5"/>
      <c r="I178" s="5"/>
      <c r="J178" s="5"/>
      <c r="M178" s="14"/>
      <c r="N178" s="34"/>
      <c r="O178" s="30"/>
      <c r="P178" s="14"/>
      <c r="Q178" s="14"/>
    </row>
    <row r="179" spans="2:17" s="11" customFormat="1" ht="12.75">
      <c r="B179" s="12"/>
      <c r="C179" s="13"/>
      <c r="D179" s="4"/>
      <c r="H179" s="5"/>
      <c r="I179" s="5"/>
      <c r="J179" s="5"/>
      <c r="M179" s="14"/>
      <c r="N179" s="34"/>
      <c r="O179" s="30"/>
      <c r="P179" s="14"/>
      <c r="Q179" s="14"/>
    </row>
    <row r="180" spans="2:17" s="11" customFormat="1" ht="12.75">
      <c r="B180" s="12"/>
      <c r="C180" s="13"/>
      <c r="D180" s="4"/>
      <c r="H180" s="5"/>
      <c r="I180" s="5"/>
      <c r="J180" s="5"/>
      <c r="M180" s="14"/>
      <c r="N180" s="34"/>
      <c r="O180" s="30"/>
      <c r="P180" s="14"/>
      <c r="Q180" s="14"/>
    </row>
    <row r="181" spans="2:17" s="11" customFormat="1" ht="12.75">
      <c r="B181" s="12"/>
      <c r="C181" s="13"/>
      <c r="D181" s="4"/>
      <c r="H181" s="5"/>
      <c r="I181" s="5"/>
      <c r="J181" s="5"/>
      <c r="M181" s="14"/>
      <c r="N181" s="34"/>
      <c r="O181" s="30"/>
      <c r="P181" s="14"/>
      <c r="Q181" s="14"/>
    </row>
    <row r="182" spans="2:17" s="11" customFormat="1" ht="12.75">
      <c r="B182" s="12"/>
      <c r="C182" s="13"/>
      <c r="D182" s="4"/>
      <c r="H182" s="5"/>
      <c r="I182" s="5"/>
      <c r="J182" s="5"/>
      <c r="M182" s="14"/>
      <c r="N182" s="34"/>
      <c r="O182" s="30"/>
      <c r="P182" s="14"/>
      <c r="Q182" s="14"/>
    </row>
    <row r="183" spans="2:17" s="11" customFormat="1" ht="12.75">
      <c r="B183" s="12"/>
      <c r="C183" s="13"/>
      <c r="D183" s="4"/>
      <c r="H183" s="5"/>
      <c r="I183" s="5"/>
      <c r="J183" s="5"/>
      <c r="M183" s="14"/>
      <c r="N183" s="34"/>
      <c r="O183" s="30"/>
      <c r="P183" s="14"/>
      <c r="Q183" s="14"/>
    </row>
    <row r="184" spans="2:17" s="11" customFormat="1" ht="12.75">
      <c r="B184" s="12"/>
      <c r="C184" s="13"/>
      <c r="D184" s="4"/>
      <c r="H184" s="5"/>
      <c r="I184" s="5"/>
      <c r="J184" s="5"/>
      <c r="M184" s="14"/>
      <c r="N184" s="34"/>
      <c r="O184" s="30"/>
      <c r="P184" s="14"/>
      <c r="Q184" s="14"/>
    </row>
    <row r="185" spans="2:17" s="11" customFormat="1" ht="12.75">
      <c r="B185" s="12"/>
      <c r="C185" s="13"/>
      <c r="D185" s="4"/>
      <c r="H185" s="5"/>
      <c r="I185" s="5"/>
      <c r="J185" s="5"/>
      <c r="M185" s="14"/>
      <c r="N185" s="34"/>
      <c r="O185" s="30"/>
      <c r="P185" s="14"/>
      <c r="Q185" s="14"/>
    </row>
    <row r="186" spans="2:17" s="11" customFormat="1" ht="12.75">
      <c r="B186" s="12"/>
      <c r="C186" s="13"/>
      <c r="D186" s="4"/>
      <c r="H186" s="5"/>
      <c r="I186" s="5"/>
      <c r="J186" s="5"/>
      <c r="M186" s="14"/>
      <c r="N186" s="34"/>
      <c r="O186" s="30"/>
      <c r="P186" s="14"/>
      <c r="Q186" s="14"/>
    </row>
    <row r="187" spans="2:17" s="11" customFormat="1" ht="12.75">
      <c r="B187" s="12"/>
      <c r="C187" s="13"/>
      <c r="D187" s="4"/>
      <c r="H187" s="5"/>
      <c r="I187" s="5"/>
      <c r="J187" s="5"/>
      <c r="M187" s="14"/>
      <c r="N187" s="34"/>
      <c r="O187" s="30"/>
      <c r="P187" s="14"/>
      <c r="Q187" s="14"/>
    </row>
    <row r="188" spans="2:17" s="11" customFormat="1" ht="12.75">
      <c r="B188" s="12"/>
      <c r="C188" s="13"/>
      <c r="D188" s="4"/>
      <c r="H188" s="5"/>
      <c r="I188" s="5"/>
      <c r="J188" s="5"/>
      <c r="M188" s="14"/>
      <c r="N188" s="34"/>
      <c r="O188" s="30"/>
      <c r="P188" s="14"/>
      <c r="Q188" s="14"/>
    </row>
    <row r="189" spans="2:17" s="11" customFormat="1" ht="12.75">
      <c r="B189" s="12"/>
      <c r="C189" s="13"/>
      <c r="D189" s="4"/>
      <c r="H189" s="5"/>
      <c r="I189" s="5"/>
      <c r="J189" s="5"/>
      <c r="M189" s="14"/>
      <c r="N189" s="34"/>
      <c r="O189" s="30"/>
      <c r="P189" s="14"/>
      <c r="Q189" s="14"/>
    </row>
    <row r="190" spans="2:17" s="11" customFormat="1" ht="12.75">
      <c r="B190" s="12"/>
      <c r="C190" s="13"/>
      <c r="D190" s="4"/>
      <c r="H190" s="5"/>
      <c r="I190" s="5"/>
      <c r="J190" s="5"/>
      <c r="M190" s="14"/>
      <c r="N190" s="34"/>
      <c r="O190" s="30"/>
      <c r="P190" s="14"/>
      <c r="Q190" s="14"/>
    </row>
    <row r="191" spans="2:17" s="11" customFormat="1" ht="12.75">
      <c r="B191" s="12"/>
      <c r="C191" s="13"/>
      <c r="D191" s="4"/>
      <c r="H191" s="5"/>
      <c r="I191" s="5"/>
      <c r="J191" s="5"/>
      <c r="M191" s="14"/>
      <c r="N191" s="34"/>
      <c r="O191" s="30"/>
      <c r="P191" s="14"/>
      <c r="Q191" s="14"/>
    </row>
    <row r="192" spans="2:17" s="11" customFormat="1" ht="12.75">
      <c r="B192" s="12"/>
      <c r="C192" s="13"/>
      <c r="D192" s="4"/>
      <c r="G192" s="1"/>
      <c r="H192" s="5"/>
      <c r="I192" s="5"/>
      <c r="J192" s="5"/>
      <c r="K192" s="1"/>
      <c r="L192" s="1"/>
      <c r="M192" s="6"/>
      <c r="N192" s="34"/>
      <c r="O192" s="30"/>
      <c r="P192" s="14"/>
      <c r="Q192" s="14"/>
    </row>
    <row r="193" spans="2:17" s="11" customFormat="1" ht="12.75">
      <c r="B193" s="12"/>
      <c r="C193" s="13"/>
      <c r="D193" s="4"/>
      <c r="G193" s="1"/>
      <c r="H193" s="5"/>
      <c r="I193" s="5"/>
      <c r="J193" s="5"/>
      <c r="K193" s="1"/>
      <c r="L193" s="1"/>
      <c r="M193" s="6"/>
      <c r="N193" s="34"/>
      <c r="O193" s="30"/>
      <c r="P193" s="14"/>
      <c r="Q193" s="14"/>
    </row>
  </sheetData>
  <sheetProtection/>
  <mergeCells count="134">
    <mergeCell ref="B15:B16"/>
    <mergeCell ref="M15:M16"/>
    <mergeCell ref="B77:F77"/>
    <mergeCell ref="G77:H77"/>
    <mergeCell ref="I77:N77"/>
    <mergeCell ref="A39:A40"/>
    <mergeCell ref="B39:B40"/>
    <mergeCell ref="M39:M40"/>
    <mergeCell ref="B74:F74"/>
    <mergeCell ref="B73:F73"/>
    <mergeCell ref="G73:H73"/>
    <mergeCell ref="B72:F72"/>
    <mergeCell ref="B58:K58"/>
    <mergeCell ref="B67:F67"/>
    <mergeCell ref="G66:H66"/>
    <mergeCell ref="B71:F71"/>
    <mergeCell ref="L61:N61"/>
    <mergeCell ref="G67:H67"/>
    <mergeCell ref="B59:K59"/>
    <mergeCell ref="B61:K61"/>
    <mergeCell ref="A55:N55"/>
    <mergeCell ref="A56:N56"/>
    <mergeCell ref="B68:F68"/>
    <mergeCell ref="B62:N62"/>
    <mergeCell ref="G68:H68"/>
    <mergeCell ref="A57:N57"/>
    <mergeCell ref="G70:H70"/>
    <mergeCell ref="B63:K63"/>
    <mergeCell ref="B66:F66"/>
    <mergeCell ref="B70:F70"/>
    <mergeCell ref="L63:N63"/>
    <mergeCell ref="I68:N68"/>
    <mergeCell ref="G69:H69"/>
    <mergeCell ref="I69:N69"/>
    <mergeCell ref="A1:E1"/>
    <mergeCell ref="F1:G2"/>
    <mergeCell ref="A2:E2"/>
    <mergeCell ref="A6:A8"/>
    <mergeCell ref="B6:B8"/>
    <mergeCell ref="D6:L6"/>
    <mergeCell ref="I67:N67"/>
    <mergeCell ref="B69:F69"/>
    <mergeCell ref="A54:N54"/>
    <mergeCell ref="B75:F75"/>
    <mergeCell ref="G75:H75"/>
    <mergeCell ref="B64:N64"/>
    <mergeCell ref="L65:N65"/>
    <mergeCell ref="B60:K60"/>
    <mergeCell ref="A53:N53"/>
    <mergeCell ref="L58:N58"/>
    <mergeCell ref="L59:N59"/>
    <mergeCell ref="L60:N60"/>
    <mergeCell ref="I66:N66"/>
    <mergeCell ref="B76:F76"/>
    <mergeCell ref="G76:H76"/>
    <mergeCell ref="M6:M7"/>
    <mergeCell ref="H1:N1"/>
    <mergeCell ref="H2:N2"/>
    <mergeCell ref="A3:N3"/>
    <mergeCell ref="A4:N4"/>
    <mergeCell ref="A5:N5"/>
    <mergeCell ref="B65:K65"/>
    <mergeCell ref="G74:H74"/>
    <mergeCell ref="I76:N76"/>
    <mergeCell ref="I70:N70"/>
    <mergeCell ref="I71:N71"/>
    <mergeCell ref="I72:N72"/>
    <mergeCell ref="I73:N73"/>
    <mergeCell ref="I74:N74"/>
    <mergeCell ref="I75:N75"/>
    <mergeCell ref="G71:H71"/>
    <mergeCell ref="G72:H72"/>
    <mergeCell ref="A9:A10"/>
    <mergeCell ref="B9:B10"/>
    <mergeCell ref="M9:M10"/>
    <mergeCell ref="M49:M50"/>
    <mergeCell ref="A13:A14"/>
    <mergeCell ref="B13:B14"/>
    <mergeCell ref="A11:A12"/>
    <mergeCell ref="B11:B12"/>
    <mergeCell ref="M11:M12"/>
    <mergeCell ref="A17:A18"/>
    <mergeCell ref="B17:B18"/>
    <mergeCell ref="M17:M18"/>
    <mergeCell ref="A19:A20"/>
    <mergeCell ref="B19:B20"/>
    <mergeCell ref="M19:M20"/>
    <mergeCell ref="D13:D14"/>
    <mergeCell ref="M13:M14"/>
    <mergeCell ref="A15:A16"/>
    <mergeCell ref="A35:A36"/>
    <mergeCell ref="B35:B36"/>
    <mergeCell ref="M35:M36"/>
    <mergeCell ref="A23:A24"/>
    <mergeCell ref="B23:B24"/>
    <mergeCell ref="M23:M24"/>
    <mergeCell ref="B33:B34"/>
    <mergeCell ref="M33:M34"/>
    <mergeCell ref="A25:A26"/>
    <mergeCell ref="B25:B26"/>
    <mergeCell ref="M25:M26"/>
    <mergeCell ref="A29:A30"/>
    <mergeCell ref="B29:B30"/>
    <mergeCell ref="M29:M30"/>
    <mergeCell ref="A51:A52"/>
    <mergeCell ref="B51:B52"/>
    <mergeCell ref="M51:M52"/>
    <mergeCell ref="A21:A22"/>
    <mergeCell ref="B21:B22"/>
    <mergeCell ref="A43:A44"/>
    <mergeCell ref="B43:B44"/>
    <mergeCell ref="M43:M44"/>
    <mergeCell ref="A45:A46"/>
    <mergeCell ref="B45:B46"/>
    <mergeCell ref="M21:M22"/>
    <mergeCell ref="B47:B48"/>
    <mergeCell ref="M47:M48"/>
    <mergeCell ref="A49:A50"/>
    <mergeCell ref="B49:B50"/>
    <mergeCell ref="A47:A48"/>
    <mergeCell ref="M37:M38"/>
    <mergeCell ref="A41:A42"/>
    <mergeCell ref="B41:B42"/>
    <mergeCell ref="M41:M42"/>
    <mergeCell ref="M45:M46"/>
    <mergeCell ref="A37:A38"/>
    <mergeCell ref="B37:B38"/>
    <mergeCell ref="A27:A28"/>
    <mergeCell ref="B27:B28"/>
    <mergeCell ref="M27:M28"/>
    <mergeCell ref="A31:A32"/>
    <mergeCell ref="B31:B32"/>
    <mergeCell ref="M31:M32"/>
    <mergeCell ref="A33:A34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8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421875" style="0" customWidth="1"/>
    <col min="6" max="6" width="16.28125" style="0" customWidth="1"/>
    <col min="7" max="7" width="19.140625" style="0" customWidth="1"/>
    <col min="8" max="8" width="16.57421875" style="0" customWidth="1"/>
  </cols>
  <sheetData>
    <row r="1" spans="1:6" ht="30">
      <c r="A1" s="137" t="s">
        <v>134</v>
      </c>
      <c r="B1" s="138"/>
      <c r="C1" s="139"/>
      <c r="D1" s="140"/>
      <c r="E1" s="141"/>
      <c r="F1" s="141"/>
    </row>
    <row r="2" spans="1:6" ht="21.75">
      <c r="A2" s="142" t="s">
        <v>1</v>
      </c>
      <c r="B2" s="143"/>
      <c r="C2" s="139"/>
      <c r="D2" s="140"/>
      <c r="E2" s="141"/>
      <c r="F2" s="141"/>
    </row>
    <row r="3" spans="1:6" ht="12.75">
      <c r="A3" s="254"/>
      <c r="B3" s="254"/>
      <c r="C3" s="254"/>
      <c r="D3" s="254"/>
      <c r="E3" s="254"/>
      <c r="F3" s="254"/>
    </row>
    <row r="4" spans="1:8" ht="18.75">
      <c r="A4" s="255" t="s">
        <v>135</v>
      </c>
      <c r="B4" s="256"/>
      <c r="C4" s="256"/>
      <c r="D4" s="256"/>
      <c r="E4" s="256"/>
      <c r="F4" s="256"/>
      <c r="G4" s="256"/>
      <c r="H4" s="256"/>
    </row>
    <row r="5" spans="1:8" ht="12.75">
      <c r="A5" s="257" t="s">
        <v>136</v>
      </c>
      <c r="B5" s="257"/>
      <c r="C5" s="257"/>
      <c r="D5" s="257"/>
      <c r="E5" s="257"/>
      <c r="F5" s="257" t="s">
        <v>137</v>
      </c>
      <c r="G5" s="257"/>
      <c r="H5" s="257"/>
    </row>
    <row r="6" spans="1:8" ht="12.75">
      <c r="A6" s="257" t="s">
        <v>138</v>
      </c>
      <c r="B6" s="257" t="s">
        <v>139</v>
      </c>
      <c r="C6" s="257" t="s">
        <v>140</v>
      </c>
      <c r="D6" s="257"/>
      <c r="E6" s="257"/>
      <c r="F6" s="257" t="s">
        <v>141</v>
      </c>
      <c r="G6" s="257" t="s">
        <v>142</v>
      </c>
      <c r="H6" s="257" t="s">
        <v>143</v>
      </c>
    </row>
    <row r="7" spans="1:8" ht="12.75">
      <c r="A7" s="258"/>
      <c r="B7" s="258"/>
      <c r="C7" s="144" t="s">
        <v>144</v>
      </c>
      <c r="D7" s="144" t="s">
        <v>145</v>
      </c>
      <c r="E7" s="144" t="s">
        <v>146</v>
      </c>
      <c r="F7" s="258"/>
      <c r="G7" s="258"/>
      <c r="H7" s="258"/>
    </row>
    <row r="8" spans="1:8" ht="12.75">
      <c r="A8" s="145" t="s">
        <v>147</v>
      </c>
      <c r="B8" s="145" t="s">
        <v>148</v>
      </c>
      <c r="C8" s="146">
        <v>0.6</v>
      </c>
      <c r="D8" s="146">
        <v>0.7</v>
      </c>
      <c r="E8" s="146">
        <v>0.7</v>
      </c>
      <c r="F8" s="147">
        <v>350</v>
      </c>
      <c r="G8" s="146" t="s">
        <v>149</v>
      </c>
      <c r="H8" s="146">
        <v>600</v>
      </c>
    </row>
    <row r="9" spans="1:8" ht="12.75">
      <c r="A9" s="145" t="s">
        <v>150</v>
      </c>
      <c r="B9" s="145" t="s">
        <v>151</v>
      </c>
      <c r="C9" s="146">
        <v>1</v>
      </c>
      <c r="D9" s="146">
        <v>1</v>
      </c>
      <c r="E9" s="146">
        <v>1</v>
      </c>
      <c r="F9" s="147">
        <v>450</v>
      </c>
      <c r="G9" s="146" t="s">
        <v>149</v>
      </c>
      <c r="H9" s="146">
        <v>600</v>
      </c>
    </row>
    <row r="10" spans="1:8" ht="12.75">
      <c r="A10" s="145" t="s">
        <v>152</v>
      </c>
      <c r="B10" s="145" t="s">
        <v>153</v>
      </c>
      <c r="C10" s="146">
        <v>1.5</v>
      </c>
      <c r="D10" s="146">
        <v>1.2</v>
      </c>
      <c r="E10" s="146">
        <v>1.1</v>
      </c>
      <c r="F10" s="147">
        <v>500</v>
      </c>
      <c r="G10" s="146" t="s">
        <v>149</v>
      </c>
      <c r="H10" s="146">
        <v>600</v>
      </c>
    </row>
    <row r="11" spans="1:8" ht="12.75">
      <c r="A11" s="145" t="s">
        <v>154</v>
      </c>
      <c r="B11" s="145" t="s">
        <v>155</v>
      </c>
      <c r="C11" s="146">
        <v>2.5</v>
      </c>
      <c r="D11" s="146">
        <v>1.7</v>
      </c>
      <c r="E11" s="146">
        <v>1.6</v>
      </c>
      <c r="F11" s="147">
        <v>750</v>
      </c>
      <c r="G11" s="146" t="s">
        <v>149</v>
      </c>
      <c r="H11" s="146">
        <v>600</v>
      </c>
    </row>
    <row r="12" spans="1:8" ht="12.75">
      <c r="A12" s="145" t="s">
        <v>156</v>
      </c>
      <c r="B12" s="145" t="s">
        <v>157</v>
      </c>
      <c r="C12" s="146">
        <v>2.5</v>
      </c>
      <c r="D12" s="146">
        <v>1.7</v>
      </c>
      <c r="E12" s="146">
        <v>1.6</v>
      </c>
      <c r="F12" s="148">
        <v>1000</v>
      </c>
      <c r="G12" s="146" t="s">
        <v>149</v>
      </c>
      <c r="H12" s="146">
        <v>600</v>
      </c>
    </row>
    <row r="13" spans="1:8" ht="12.75">
      <c r="A13" s="145" t="s">
        <v>158</v>
      </c>
      <c r="B13" s="145" t="s">
        <v>159</v>
      </c>
      <c r="C13" s="146">
        <v>2.5</v>
      </c>
      <c r="D13" s="146">
        <v>1.7</v>
      </c>
      <c r="E13" s="146">
        <v>1.6</v>
      </c>
      <c r="F13" s="148">
        <v>1200</v>
      </c>
      <c r="G13" s="146" t="s">
        <v>149</v>
      </c>
      <c r="H13" s="146">
        <v>600</v>
      </c>
    </row>
    <row r="14" spans="1:8" ht="12.75">
      <c r="A14" s="145" t="s">
        <v>160</v>
      </c>
      <c r="B14" s="145" t="s">
        <v>161</v>
      </c>
      <c r="C14" s="146">
        <v>3</v>
      </c>
      <c r="D14" s="146">
        <v>1.7</v>
      </c>
      <c r="E14" s="146">
        <v>1.6</v>
      </c>
      <c r="F14" s="148">
        <v>1600</v>
      </c>
      <c r="G14" s="146" t="s">
        <v>149</v>
      </c>
      <c r="H14" s="146">
        <v>600</v>
      </c>
    </row>
    <row r="15" spans="1:8" ht="12.75">
      <c r="A15" s="145" t="s">
        <v>162</v>
      </c>
      <c r="B15" s="145" t="s">
        <v>19</v>
      </c>
      <c r="C15" s="146">
        <v>3.5</v>
      </c>
      <c r="D15" s="146">
        <v>1.8</v>
      </c>
      <c r="E15" s="146">
        <v>1.7</v>
      </c>
      <c r="F15" s="148">
        <v>2500</v>
      </c>
      <c r="G15" s="146" t="s">
        <v>163</v>
      </c>
      <c r="H15" s="146">
        <v>800</v>
      </c>
    </row>
    <row r="16" spans="1:8" ht="12.75">
      <c r="A16" s="145" t="s">
        <v>164</v>
      </c>
      <c r="B16" s="145" t="s">
        <v>165</v>
      </c>
      <c r="C16" s="146">
        <v>4</v>
      </c>
      <c r="D16" s="146">
        <v>2</v>
      </c>
      <c r="E16" s="146">
        <v>2</v>
      </c>
      <c r="F16" s="148">
        <v>4000</v>
      </c>
      <c r="G16" s="146" t="s">
        <v>166</v>
      </c>
      <c r="H16" s="146">
        <v>1000</v>
      </c>
    </row>
    <row r="17" spans="1:8" ht="12.75">
      <c r="A17" s="145" t="s">
        <v>167</v>
      </c>
      <c r="B17" s="145" t="s">
        <v>18</v>
      </c>
      <c r="C17" s="146">
        <v>5</v>
      </c>
      <c r="D17" s="146">
        <v>2</v>
      </c>
      <c r="E17" s="146">
        <v>2</v>
      </c>
      <c r="F17" s="148">
        <v>5000</v>
      </c>
      <c r="G17" s="146" t="s">
        <v>168</v>
      </c>
      <c r="H17" s="146">
        <v>1000</v>
      </c>
    </row>
    <row r="18" spans="1:8" ht="12.75">
      <c r="A18" s="145" t="s">
        <v>169</v>
      </c>
      <c r="B18" s="145" t="s">
        <v>170</v>
      </c>
      <c r="C18" s="146">
        <v>6</v>
      </c>
      <c r="D18" s="146">
        <v>2.3</v>
      </c>
      <c r="E18" s="146">
        <v>2.4</v>
      </c>
      <c r="F18" s="148">
        <v>6000</v>
      </c>
      <c r="G18" s="146" t="s">
        <v>171</v>
      </c>
      <c r="H18" s="146">
        <v>1000</v>
      </c>
    </row>
    <row r="19" spans="1:8" ht="12.75">
      <c r="A19" s="145" t="s">
        <v>172</v>
      </c>
      <c r="B19" s="145" t="s">
        <v>17</v>
      </c>
      <c r="C19" s="146">
        <v>6</v>
      </c>
      <c r="D19" s="146">
        <v>2.3</v>
      </c>
      <c r="E19" s="146">
        <v>2.4</v>
      </c>
      <c r="F19" s="149">
        <v>7000</v>
      </c>
      <c r="G19" s="146" t="s">
        <v>173</v>
      </c>
      <c r="H19" s="146">
        <v>1500</v>
      </c>
    </row>
    <row r="20" spans="1:8" ht="12.75">
      <c r="A20" s="145" t="s">
        <v>174</v>
      </c>
      <c r="B20" s="145" t="s">
        <v>175</v>
      </c>
      <c r="C20" s="146">
        <v>12</v>
      </c>
      <c r="D20" s="146">
        <v>2.5</v>
      </c>
      <c r="E20" s="146">
        <v>2</v>
      </c>
      <c r="F20" s="149">
        <v>9000</v>
      </c>
      <c r="G20" s="146" t="s">
        <v>176</v>
      </c>
      <c r="H20" s="146">
        <v>2000</v>
      </c>
    </row>
    <row r="21" spans="1:8" ht="34.5" customHeight="1">
      <c r="A21" s="253" t="s">
        <v>177</v>
      </c>
      <c r="B21" s="253"/>
      <c r="C21" s="253"/>
      <c r="D21" s="253"/>
      <c r="E21" s="253"/>
      <c r="F21" s="253"/>
      <c r="G21" s="253"/>
      <c r="H21" s="253"/>
    </row>
    <row r="22" spans="1:8" ht="24.75" customHeight="1">
      <c r="A22" s="253" t="s">
        <v>178</v>
      </c>
      <c r="B22" s="253"/>
      <c r="C22" s="253"/>
      <c r="D22" s="253"/>
      <c r="E22" s="253"/>
      <c r="F22" s="253"/>
      <c r="G22" s="253"/>
      <c r="H22" s="253"/>
    </row>
    <row r="23" spans="1:8" ht="15">
      <c r="A23" s="251" t="s">
        <v>179</v>
      </c>
      <c r="B23" s="251"/>
      <c r="C23" s="251"/>
      <c r="D23" s="251"/>
      <c r="E23" s="251"/>
      <c r="F23" s="251"/>
      <c r="G23" s="251"/>
      <c r="H23" s="251"/>
    </row>
    <row r="24" spans="1:8" ht="20.25" customHeight="1">
      <c r="A24" s="251" t="s">
        <v>180</v>
      </c>
      <c r="B24" s="251"/>
      <c r="C24" s="251"/>
      <c r="D24" s="251"/>
      <c r="E24" s="251"/>
      <c r="F24" s="251"/>
      <c r="G24" s="251"/>
      <c r="H24" s="251"/>
    </row>
    <row r="25" spans="1:8" ht="31.5" customHeight="1">
      <c r="A25" s="251" t="s">
        <v>181</v>
      </c>
      <c r="B25" s="251"/>
      <c r="C25" s="251"/>
      <c r="D25" s="251"/>
      <c r="E25" s="251"/>
      <c r="F25" s="251"/>
      <c r="G25" s="251"/>
      <c r="H25" s="251"/>
    </row>
    <row r="26" spans="1:8" ht="15">
      <c r="A26" s="251" t="s">
        <v>182</v>
      </c>
      <c r="B26" s="251"/>
      <c r="C26" s="251"/>
      <c r="D26" s="251"/>
      <c r="E26" s="251"/>
      <c r="F26" s="251"/>
      <c r="G26" s="251"/>
      <c r="H26" s="251"/>
    </row>
    <row r="27" spans="1:8" ht="94.5" customHeight="1">
      <c r="A27" s="251" t="s">
        <v>183</v>
      </c>
      <c r="B27" s="251"/>
      <c r="C27" s="251"/>
      <c r="D27" s="251"/>
      <c r="E27" s="251"/>
      <c r="F27" s="251"/>
      <c r="G27" s="251"/>
      <c r="H27" s="251"/>
    </row>
    <row r="28" spans="1:8" ht="36.75" customHeight="1">
      <c r="A28" s="251" t="s">
        <v>184</v>
      </c>
      <c r="B28" s="251"/>
      <c r="C28" s="251"/>
      <c r="D28" s="251"/>
      <c r="E28" s="251"/>
      <c r="F28" s="251"/>
      <c r="G28" s="251"/>
      <c r="H28" s="251"/>
    </row>
    <row r="29" spans="1:8" ht="24.75" customHeight="1">
      <c r="A29" s="251" t="s">
        <v>185</v>
      </c>
      <c r="B29" s="251"/>
      <c r="C29" s="251"/>
      <c r="D29" s="251"/>
      <c r="E29" s="251"/>
      <c r="F29" s="251"/>
      <c r="G29" s="251"/>
      <c r="H29" s="251"/>
    </row>
    <row r="30" spans="1:8" ht="15">
      <c r="A30" s="252" t="s">
        <v>186</v>
      </c>
      <c r="B30" s="252"/>
      <c r="C30" s="252"/>
      <c r="D30" s="252"/>
      <c r="E30" s="252"/>
      <c r="F30" s="252"/>
      <c r="G30" s="252"/>
      <c r="H30" s="252"/>
    </row>
  </sheetData>
  <sheetProtection/>
  <mergeCells count="20">
    <mergeCell ref="A3:F3"/>
    <mergeCell ref="A4:H4"/>
    <mergeCell ref="A5:E5"/>
    <mergeCell ref="F5:H5"/>
    <mergeCell ref="A6:A7"/>
    <mergeCell ref="B6:B7"/>
    <mergeCell ref="C6:E6"/>
    <mergeCell ref="F6:F7"/>
    <mergeCell ref="G6:G7"/>
    <mergeCell ref="H6:H7"/>
    <mergeCell ref="A27:H27"/>
    <mergeCell ref="A28:H28"/>
    <mergeCell ref="A29:H29"/>
    <mergeCell ref="A30:H30"/>
    <mergeCell ref="A21:H21"/>
    <mergeCell ref="A22:H22"/>
    <mergeCell ref="A23:H23"/>
    <mergeCell ref="A24:H24"/>
    <mergeCell ref="A25:H25"/>
    <mergeCell ref="A26:H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2019-03-01T13:00:50Z</cp:lastPrinted>
  <dcterms:created xsi:type="dcterms:W3CDTF">2017-02-21T08:09:59Z</dcterms:created>
  <dcterms:modified xsi:type="dcterms:W3CDTF">2019-04-01T05:01:54Z</dcterms:modified>
  <cp:category/>
  <cp:version/>
  <cp:contentType/>
  <cp:contentStatus/>
</cp:coreProperties>
</file>