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СЕРВЕР\МАРКЕТИНГ\2018\ЗАПОЛНЕНИЕ САЙТА\ГОТОВЫЕ ПРАЙСЫ НОЯБРЬ 2018\"/>
    </mc:Choice>
  </mc:AlternateContent>
  <bookViews>
    <workbookView xWindow="0" yWindow="0" windowWidth="20490" windowHeight="7650"/>
  </bookViews>
  <sheets>
    <sheet name="ПРАЙС В ЧЕЛЯБИНСК" sheetId="2" r:id="rId1"/>
    <sheet name="ПРАЙС ИЗ ЧЕЛЯБИНСКА" sheetId="1" r:id="rId2"/>
    <sheet name="Автоэкспедирование Челябинск" sheetId="3" r:id="rId3"/>
  </sheets>
  <definedNames>
    <definedName name="_xlnm._FilterDatabase" localSheetId="1" hidden="1">'ПРАЙС ИЗ ЧЕЛЯБИНСКА'!$A$10:$A$49</definedName>
  </definedNames>
  <calcPr calcId="162913" refMode="R1C1"/>
</workbook>
</file>

<file path=xl/calcChain.xml><?xml version="1.0" encoding="utf-8"?>
<calcChain xmlns="http://schemas.openxmlformats.org/spreadsheetml/2006/main">
  <c r="N19" i="2" l="1"/>
  <c r="N18" i="2"/>
</calcChain>
</file>

<file path=xl/sharedStrings.xml><?xml version="1.0" encoding="utf-8"?>
<sst xmlns="http://schemas.openxmlformats.org/spreadsheetml/2006/main" count="491" uniqueCount="199">
  <si>
    <t>FASTrans</t>
  </si>
  <si>
    <t>Ваше грузовое везение!</t>
  </si>
  <si>
    <t>Транспортная компания</t>
  </si>
  <si>
    <t>Челябинск</t>
  </si>
  <si>
    <r>
      <rPr>
        <b/>
        <u/>
        <sz val="7"/>
        <color indexed="62"/>
        <rFont val="Arial"/>
        <family val="2"/>
        <charset val="204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  <charset val="204"/>
      </rPr>
      <t>https://fastrans.ru/logistics/users/register/ РЕГИСТРАЦИЯ НА САЙТЕ
https://fastrans.ru/logistics/bids/tracert/ СЛЕЖЕНИЕ ПО ГРУЗУ</t>
    </r>
  </si>
  <si>
    <t>Сут. в пути</t>
  </si>
  <si>
    <t>Стоимость сборной перевозки: по массе (р./кг.) / по объему (р./м3)*</t>
  </si>
  <si>
    <t>Min оплата</t>
  </si>
  <si>
    <t>ВЕС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</si>
  <si>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</si>
  <si>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</si>
  <si>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</si>
  <si>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</si>
  <si>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</si>
  <si>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</si>
  <si>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</si>
  <si>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</si>
  <si>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</si>
  <si>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</si>
  <si>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ОБЪЕМ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</si>
  <si>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</si>
  <si>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</si>
  <si>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</si>
  <si>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</si>
  <si>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</si>
  <si>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</si>
  <si>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</si>
  <si>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</si>
  <si>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</si>
  <si>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</si>
  <si>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</si>
  <si>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ИЗ Челябинска В:</t>
  </si>
  <si>
    <t>ЕКАТЕРИНБУРГ</t>
  </si>
  <si>
    <t>1</t>
  </si>
  <si>
    <t>р/кг</t>
  </si>
  <si>
    <t>р/м3</t>
  </si>
  <si>
    <t>КРАСНОДАР</t>
  </si>
  <si>
    <t>дог.</t>
  </si>
  <si>
    <t>МОСКВА</t>
  </si>
  <si>
    <t>НАБЕРЕЖНЫЕ ЧЕЛНЫ</t>
  </si>
  <si>
    <t>НЕФТЕЮГАНСК</t>
  </si>
  <si>
    <t>НИЖНЕВАРТОВСК</t>
  </si>
  <si>
    <t>НОВОСИБИРСК</t>
  </si>
  <si>
    <t>НОВЫЙ УРЕНГОЙ</t>
  </si>
  <si>
    <t>НОЯБРЬСК</t>
  </si>
  <si>
    <t>НЯГАНЬ</t>
  </si>
  <si>
    <t>ОМСК</t>
  </si>
  <si>
    <t>Окончательные объем и  вес принимаются с учетом обрешетки и поправочным коэффициентом 1,1 на укладку</t>
  </si>
  <si>
    <t>ПЕРМЬ</t>
  </si>
  <si>
    <t>РОСТОВ-НА-ДОНУ</t>
  </si>
  <si>
    <t>СТРЕЖЕВОЙ</t>
  </si>
  <si>
    <t>СУРГУТ</t>
  </si>
  <si>
    <t>ТОБОЛЬСК</t>
  </si>
  <si>
    <t>ТОМСК</t>
  </si>
  <si>
    <t>ТЮМЕНЬ</t>
  </si>
  <si>
    <t>ХАНТЫ-МАНСИЙСК</t>
  </si>
  <si>
    <t>САНКТ-ПЕТЕРБУРГ</t>
  </si>
  <si>
    <t>67кг</t>
  </si>
  <si>
    <t>0,28м3</t>
  </si>
  <si>
    <t>58кг</t>
  </si>
  <si>
    <t>0,18м3</t>
  </si>
  <si>
    <t>35кг</t>
  </si>
  <si>
    <t>0,14м3</t>
  </si>
  <si>
    <t>47кг</t>
  </si>
  <si>
    <t>0,26м3</t>
  </si>
  <si>
    <t>45кг</t>
  </si>
  <si>
    <t>0,2м3</t>
  </si>
  <si>
    <t>46кг</t>
  </si>
  <si>
    <t>59кг</t>
  </si>
  <si>
    <t>0,3м3</t>
  </si>
  <si>
    <t>0,25м3</t>
  </si>
  <si>
    <t>0,23м3</t>
  </si>
  <si>
    <t>53кг</t>
  </si>
  <si>
    <t>38кг</t>
  </si>
  <si>
    <t>50кг</t>
  </si>
  <si>
    <t>0,33м3</t>
  </si>
  <si>
    <t>*Цены указаны с учетом НДС 18%. В счет включается страховая премия в размере 200 руб. на сумму страховой выплаты 300 000 руб.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</si>
  <si>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</si>
  <si>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  <charset val="204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</si>
  <si>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Оплата услуг: Сумма оплаты за перевозку рассчитывается согласно веса/объема груза. Расчет по объму применяется когда отношение объема груза к его массе в тонна (м.куб./тонн) больше или равно 4; Расчет по весу  применяется когда отношение объема груза к его массе в тонна (м.куб./тонн) меньше 4.</t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</si>
  <si>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</si>
  <si>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</si>
  <si>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</si>
  <si>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</si>
  <si>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</si>
  <si>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</si>
  <si>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</si>
  <si>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</si>
  <si>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</si>
  <si>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</si>
  <si>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</si>
  <si>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</si>
  <si>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</si>
  <si>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</si>
  <si>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</si>
  <si>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</si>
  <si>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</si>
  <si>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</si>
  <si>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</si>
  <si>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</si>
  <si>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1500 руб/1 грузчик</t>
  </si>
  <si>
    <t>ГОРОД</t>
  </si>
  <si>
    <t>КОНТАКТЫ</t>
  </si>
  <si>
    <r>
      <t xml:space="preserve">МОСКВА </t>
    </r>
    <r>
      <rPr>
        <b/>
        <i/>
        <sz val="5.5"/>
        <rFont val="Cambria"/>
        <family val="1"/>
        <charset val="204"/>
      </rPr>
      <t>(ЦЕНТРАЛЬНЫЙ ОФИС/НЕТ ПРИЕМА ГРУЗА)</t>
    </r>
  </si>
  <si>
    <t>(495) 221-06-53 infoman@fastrans.ru</t>
  </si>
  <si>
    <t>СУРГУТ +2</t>
  </si>
  <si>
    <t>(3462) 555-545 sr@fastrans.ru</t>
  </si>
  <si>
    <t>ЕКАТЕРИНБУРГ +2</t>
  </si>
  <si>
    <t>(343) 383-10-55, 345-63-36 ek@fastrans.ru</t>
  </si>
  <si>
    <t>НЕФТЕЮГАНСК +2</t>
  </si>
  <si>
    <t>(3463) 288-288  nf@fastrans.ru</t>
  </si>
  <si>
    <t>ПЕРМЬ +2</t>
  </si>
  <si>
    <t>(342) 217-93-28, 217-93-27 perm@fastrans.ru</t>
  </si>
  <si>
    <t>НИЖНЕВАРТОВСК +2</t>
  </si>
  <si>
    <t xml:space="preserve">(3466) 29-66-01, 29-66-02, 29-66-03  nv@fastrans.ru  </t>
  </si>
  <si>
    <t>ТОБОЛЬСК +2</t>
  </si>
  <si>
    <t>(3456) 27-06-00, 270601 tob@fastrans.ru</t>
  </si>
  <si>
    <t>НОЯБРЬСК +2</t>
  </si>
  <si>
    <t>(3496) 354-987, 354-991, 354-994  nb@fastrans.ru</t>
  </si>
  <si>
    <t>ТЮМЕНЬ +2</t>
  </si>
  <si>
    <t>(3452) 682288, 422578  tum@fastrans.ru</t>
  </si>
  <si>
    <t>НЯГАНЬ +2</t>
  </si>
  <si>
    <t>(34672) 77774, 77775  ng@fastrans.ru</t>
  </si>
  <si>
    <t>ЧЕЛЯБИНСК +2</t>
  </si>
  <si>
    <t>(351) 210-23-71, 210-23-72, 210-23-73 chel@fastrans.ru</t>
  </si>
  <si>
    <t>НОВОСИБИРСК +3</t>
  </si>
  <si>
    <t>(383) 367-12-22, 310-26-70 novosibirsk@fastrans.ru</t>
  </si>
  <si>
    <t>ОМСК +3</t>
  </si>
  <si>
    <t>(3812) 463201, 463202,378486 omsk@fastrans.ru</t>
  </si>
  <si>
    <t>(812) 313-50-99 spb@fastrans.ru</t>
  </si>
  <si>
    <t>ТОМСК +4</t>
  </si>
  <si>
    <t>(3822) 71-50-02, 71-50-04 tomsk@fastrans.ru</t>
  </si>
  <si>
    <t>(863) 310-15-03 rnd@fastrans.ru</t>
  </si>
  <si>
    <t>(861) 212-30-14 kr@fastrans.ru</t>
  </si>
  <si>
    <t>(8552) 200-737 nab@fastrans.ru</t>
  </si>
  <si>
    <t>В Челябинска из:</t>
  </si>
  <si>
    <t>62кг</t>
  </si>
  <si>
    <t>ПРАЙС-ЛИСТ НА АВТОЭКСПЕДИРОВАНИЕ ПО ЧЕЛЯБИНСКУ</t>
  </si>
  <si>
    <t>Характер груза</t>
  </si>
  <si>
    <t>Условия перевозки</t>
  </si>
  <si>
    <t>Вес, кг.</t>
  </si>
  <si>
    <t>Объем, м3</t>
  </si>
  <si>
    <t>Максимальные габариты места</t>
  </si>
  <si>
    <t>Стоимость, руб. с НДС</t>
  </si>
  <si>
    <t>Норматив выгрузки/
погрузки</t>
  </si>
  <si>
    <t>Стоимость простоя в час</t>
  </si>
  <si>
    <t>Ставка по области, руб/км.</t>
  </si>
  <si>
    <t>Д</t>
  </si>
  <si>
    <t>В</t>
  </si>
  <si>
    <t>Ш</t>
  </si>
  <si>
    <t xml:space="preserve">до 0,2 </t>
  </si>
  <si>
    <t>15 мин</t>
  </si>
  <si>
    <t>до 1 500</t>
  </si>
  <si>
    <t>до 8</t>
  </si>
  <si>
    <t>30 мин</t>
  </si>
  <si>
    <t>до 2 500</t>
  </si>
  <si>
    <t>бортовой</t>
  </si>
  <si>
    <t>&gt;1,8</t>
  </si>
  <si>
    <t>до 3 500</t>
  </si>
  <si>
    <t>до 18</t>
  </si>
  <si>
    <t>60 мин</t>
  </si>
  <si>
    <t>до 5 000</t>
  </si>
  <si>
    <t>до 30</t>
  </si>
  <si>
    <t>до 10 000</t>
  </si>
  <si>
    <t>до 51</t>
  </si>
  <si>
    <t>договор</t>
  </si>
  <si>
    <t>до 20 000</t>
  </si>
  <si>
    <t xml:space="preserve">до 92 </t>
  </si>
  <si>
    <t>договорн</t>
  </si>
  <si>
    <t>Манипулятор</t>
  </si>
  <si>
    <t>-</t>
  </si>
  <si>
    <r>
      <t>*</t>
    </r>
    <r>
      <rPr>
        <i/>
        <sz val="8"/>
        <rFont val="Cambria"/>
        <family val="1"/>
        <charset val="204"/>
      </rPr>
      <t xml:space="preserve"> Цены  указаны с учетом НДС 18%</t>
    </r>
  </si>
  <si>
    <t>*При растентовке   стоимость забора увеличивается на 2000 р. к тарифу</t>
  </si>
  <si>
    <t>*Услуга «Автоэкпедирования по Москве» предусматривает получение груза и сопроводительных документов к нему в одном месте.</t>
  </si>
  <si>
    <t>Если вам необходимо передать с грузом сопроводительные документы, обеспечьте их нахождение в одной точке.</t>
  </si>
  <si>
    <t>В случае, если представитель Компании « ГК «ФАСТранс» забирает сначала документы, затем груз, в разных местах (в том числе на разных этажах здания, в разных корпусах и т.д.), клиенту выставляется отдельная услуга "Забор документов". Стоимость услуги «Забор документов» составляет 250 руб., с учетом НДС (18%).</t>
  </si>
  <si>
    <t>!!!Стоимость каждой отправки рассчитывается в каждом случае индивидуально!!!</t>
  </si>
  <si>
    <t>Для заказа экспедирования Вам необходимо заполнить заявку, которую вы можете оформить on-line на сайте www.fastrans.ru
Наши контакты в г. Москва: Телефон: (495)2210653  , Email: infoman@fastrans.ru</t>
  </si>
  <si>
    <t>Если при предоставлении услуги на экспедирование груза, погрузо-разгрузочные работы не начались в течении нормативных сроков, экспедитор имеет право самостоятельно принять  решение о невыполнении данной заявки, при этом клиент оплачивает холостой пробег исходя из стоимости услуги, согласно параметрам груза.</t>
  </si>
  <si>
    <t>Нормативное время погрузки/выгрузки* - это время с момента прибытия а/м под погрузку/выгрузку до момента убытия а/м и включает в себя приемку груза по количеству мест и оформление комплекта товарно-сопроводительных документов.</t>
  </si>
  <si>
    <r>
      <rPr>
        <b/>
        <sz val="16"/>
        <color rgb="FFFF0000"/>
        <rFont val="Arial"/>
        <family val="2"/>
        <charset val="204"/>
      </rPr>
      <t>8-800-777-89-15</t>
    </r>
    <r>
      <rPr>
        <b/>
        <sz val="16"/>
        <color indexed="8"/>
        <rFont val="Arial"/>
        <family val="2"/>
        <charset val="204"/>
      </rPr>
      <t xml:space="preserve"> </t>
    </r>
    <r>
      <rPr>
        <b/>
        <sz val="16"/>
        <color theme="3"/>
        <rFont val="Arial"/>
        <family val="2"/>
        <charset val="204"/>
      </rPr>
      <t>единый номер компании</t>
    </r>
  </si>
  <si>
    <r>
      <rPr>
        <b/>
        <sz val="16"/>
        <color indexed="10"/>
        <rFont val="Arial"/>
        <family val="2"/>
        <charset val="204"/>
      </rPr>
      <t>8-800-777-89-15</t>
    </r>
    <r>
      <rPr>
        <b/>
        <sz val="16"/>
        <color indexed="62"/>
        <rFont val="Arial"/>
        <family val="2"/>
        <charset val="1"/>
      </rPr>
      <t xml:space="preserve"> единый номер компании, www.fastrans.ru</t>
    </r>
  </si>
  <si>
    <t xml:space="preserve">ул. Механическая,14, офис 201,202, тел/факс: (351) 210-23-73, 210-23-72, 210-23-71, 210-23-54, 210-23-64    </t>
  </si>
  <si>
    <t>5/7</t>
  </si>
  <si>
    <t>5/6</t>
  </si>
  <si>
    <t>3/4</t>
  </si>
  <si>
    <t>4/5</t>
  </si>
  <si>
    <t>3/5</t>
  </si>
  <si>
    <t>2/4</t>
  </si>
  <si>
    <t>2/3</t>
  </si>
  <si>
    <t>6/7</t>
  </si>
  <si>
    <t>погрузо-разгрузочные операции на складе отправителя/получателя</t>
  </si>
  <si>
    <t>Расценки действуют с 26.11.2018 г.</t>
  </si>
  <si>
    <t>** из г. Нягань идет доставка в Белоярский и Березово, тариф сообщает г. Нягань: перевозка Челябинск-Нягань+тариф до этих городов</t>
  </si>
  <si>
    <t>ИВАНОВО</t>
  </si>
  <si>
    <t>(4932)394646; (4932)504646 4932@fastrans.ru</t>
  </si>
  <si>
    <t>4/4,5</t>
  </si>
  <si>
    <t>30кг</t>
  </si>
  <si>
    <t>0,12м3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</si>
</sst>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0.00;[Red]0.00"/>
  </numFmts>
  <fonts count="5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 Cyr"/>
      <family val="2"/>
      <charset val="204"/>
    </font>
    <font>
      <b/>
      <sz val="30"/>
      <color indexed="12"/>
      <name val="Bookman Old Style"/>
      <family val="1"/>
      <charset val="204"/>
    </font>
    <font>
      <b/>
      <sz val="17"/>
      <color indexed="12"/>
      <name val="Arial Cyr"/>
      <family val="2"/>
      <charset val="204"/>
    </font>
    <font>
      <sz val="24"/>
      <color indexed="12"/>
      <name val="Arial Black"/>
      <family val="2"/>
      <charset val="1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7"/>
      <color indexed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u/>
      <sz val="8"/>
      <name val="Arial"/>
      <family val="2"/>
      <charset val="204"/>
    </font>
    <font>
      <sz val="6.5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1"/>
      <name val="Arial"/>
      <family val="2"/>
      <charset val="204"/>
    </font>
    <font>
      <b/>
      <sz val="6"/>
      <name val="Arial"/>
      <family val="2"/>
      <charset val="204"/>
    </font>
    <font>
      <b/>
      <sz val="20"/>
      <color rgb="FF002060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30"/>
      <color indexed="12"/>
      <name val="Bookman Old Style"/>
      <family val="1"/>
      <charset val="204"/>
    </font>
    <font>
      <sz val="17"/>
      <color indexed="12"/>
      <name val="Arial Cyr"/>
      <family val="2"/>
      <charset val="204"/>
    </font>
    <font>
      <b/>
      <sz val="20"/>
      <color indexed="62"/>
      <name val="Arial Black"/>
      <family val="2"/>
      <charset val="1"/>
    </font>
    <font>
      <b/>
      <sz val="16"/>
      <color indexed="62"/>
      <name val="Arial"/>
      <family val="2"/>
      <charset val="1"/>
    </font>
    <font>
      <b/>
      <sz val="7"/>
      <color indexed="62"/>
      <name val="Arial"/>
      <family val="2"/>
      <charset val="204"/>
    </font>
    <font>
      <b/>
      <u/>
      <sz val="7"/>
      <color indexed="62"/>
      <name val="Arial"/>
      <family val="2"/>
      <charset val="204"/>
    </font>
    <font>
      <b/>
      <i/>
      <sz val="8"/>
      <name val="Arial"/>
      <family val="2"/>
      <charset val="204"/>
    </font>
    <font>
      <b/>
      <sz val="7"/>
      <name val="Cambria"/>
      <family val="1"/>
      <charset val="204"/>
    </font>
    <font>
      <b/>
      <i/>
      <sz val="5.5"/>
      <name val="Cambria"/>
      <family val="1"/>
      <charset val="204"/>
    </font>
    <font>
      <sz val="7"/>
      <name val="Cambria"/>
      <family val="1"/>
      <charset val="204"/>
    </font>
    <font>
      <b/>
      <sz val="7"/>
      <color indexed="8"/>
      <name val="Cambria"/>
      <family val="1"/>
      <charset val="204"/>
    </font>
    <font>
      <sz val="7"/>
      <color indexed="8"/>
      <name val="Cambria"/>
      <family val="1"/>
      <charset val="204"/>
    </font>
    <font>
      <i/>
      <sz val="10"/>
      <name val="Arial"/>
      <family val="2"/>
      <charset val="204"/>
    </font>
    <font>
      <sz val="10"/>
      <name val="Cambria"/>
      <family val="1"/>
      <charset val="204"/>
    </font>
    <font>
      <i/>
      <sz val="8"/>
      <name val="Cambria"/>
      <family val="1"/>
      <charset val="204"/>
    </font>
    <font>
      <b/>
      <i/>
      <sz val="8"/>
      <name val="Cambria"/>
      <family val="1"/>
      <charset val="204"/>
    </font>
    <font>
      <i/>
      <sz val="10"/>
      <name val="Cambria"/>
      <family val="1"/>
      <charset val="204"/>
    </font>
    <font>
      <b/>
      <sz val="16"/>
      <color theme="4" tint="-0.499984740745262"/>
      <name val="Arial"/>
      <family val="2"/>
      <charset val="1"/>
    </font>
    <font>
      <b/>
      <sz val="20"/>
      <color theme="4" tint="-0.499984740745262"/>
      <name val="Arial Black"/>
      <family val="2"/>
      <charset val="1"/>
    </font>
    <font>
      <b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6"/>
      <color indexed="8"/>
      <name val="Arial"/>
      <family val="2"/>
      <charset val="204"/>
    </font>
    <font>
      <b/>
      <sz val="16"/>
      <color theme="3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6"/>
      <color indexed="62"/>
      <name val="Arial Cyr"/>
      <family val="2"/>
      <charset val="204"/>
    </font>
    <font>
      <sz val="16"/>
      <color indexed="62"/>
      <name val="Arial Black"/>
      <family val="2"/>
      <charset val="1"/>
    </font>
    <font>
      <b/>
      <sz val="16"/>
      <color indexed="62"/>
      <name val="Arial"/>
      <family val="2"/>
      <charset val="204"/>
    </font>
    <font>
      <b/>
      <sz val="16"/>
      <color indexed="10"/>
      <name val="Arial"/>
      <family val="2"/>
      <charset val="204"/>
    </font>
    <font>
      <sz val="10"/>
      <color indexed="62"/>
      <name val="Arial"/>
      <family val="2"/>
      <charset val="204"/>
    </font>
    <font>
      <sz val="8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9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1">
    <xf numFmtId="0" fontId="0" fillId="0" borderId="0" xfId="0"/>
    <xf numFmtId="0" fontId="3" fillId="0" borderId="0" xfId="2" applyNumberFormat="1" applyFont="1" applyAlignment="1">
      <alignment vertical="center"/>
    </xf>
    <xf numFmtId="0" fontId="6" fillId="0" borderId="0" xfId="2" applyNumberFormat="1" applyFont="1" applyBorder="1" applyAlignment="1">
      <alignment horizontal="right" vertical="center"/>
    </xf>
    <xf numFmtId="0" fontId="6" fillId="0" borderId="0" xfId="2" applyNumberFormat="1" applyFont="1" applyAlignment="1">
      <alignment horizontal="right" vertical="center"/>
    </xf>
    <xf numFmtId="0" fontId="26" fillId="0" borderId="0" xfId="2" applyNumberFormat="1" applyFont="1" applyAlignment="1">
      <alignment horizontal="center" vertical="center"/>
    </xf>
    <xf numFmtId="0" fontId="27" fillId="0" borderId="0" xfId="2" applyNumberFormat="1" applyFont="1" applyBorder="1" applyAlignment="1">
      <alignment horizontal="right" vertical="center"/>
    </xf>
    <xf numFmtId="0" fontId="27" fillId="0" borderId="0" xfId="2" applyNumberFormat="1" applyFont="1" applyAlignment="1">
      <alignment horizontal="right" vertical="center"/>
    </xf>
    <xf numFmtId="0" fontId="9" fillId="8" borderId="16" xfId="12" applyNumberFormat="1" applyFont="1" applyFill="1" applyBorder="1" applyAlignment="1">
      <alignment horizontal="center" vertical="center" wrapText="1"/>
    </xf>
    <xf numFmtId="0" fontId="9" fillId="8" borderId="16" xfId="12" applyNumberFormat="1" applyFont="1" applyFill="1" applyBorder="1" applyAlignment="1">
      <alignment horizontal="center" vertical="center"/>
    </xf>
    <xf numFmtId="0" fontId="11" fillId="8" borderId="16" xfId="12" applyNumberFormat="1" applyFont="1" applyFill="1" applyBorder="1" applyAlignment="1">
      <alignment horizontal="center" vertical="center" wrapText="1"/>
    </xf>
    <xf numFmtId="0" fontId="11" fillId="8" borderId="16" xfId="12" applyNumberFormat="1" applyFont="1" applyFill="1" applyBorder="1" applyAlignment="1">
      <alignment horizontal="center" vertical="center"/>
    </xf>
    <xf numFmtId="0" fontId="26" fillId="0" borderId="0" xfId="2" applyNumberFormat="1" applyFont="1" applyAlignment="1">
      <alignment horizontal="center" vertical="center"/>
    </xf>
    <xf numFmtId="0" fontId="27" fillId="0" borderId="0" xfId="2" applyNumberFormat="1" applyFont="1" applyBorder="1" applyAlignment="1">
      <alignment horizontal="right" vertical="center"/>
    </xf>
    <xf numFmtId="0" fontId="23" fillId="7" borderId="1" xfId="66" applyNumberFormat="1" applyFont="1" applyFill="1" applyBorder="1" applyAlignment="1">
      <alignment horizontal="center" vertical="center" wrapText="1"/>
    </xf>
    <xf numFmtId="49" fontId="9" fillId="0" borderId="1" xfId="66" applyNumberFormat="1" applyFont="1" applyFill="1" applyBorder="1" applyAlignment="1">
      <alignment horizontal="left" vertical="center" wrapText="1"/>
    </xf>
    <xf numFmtId="49" fontId="9" fillId="0" borderId="1" xfId="66" applyNumberFormat="1" applyFont="1" applyFill="1" applyBorder="1" applyAlignment="1">
      <alignment vertical="center" wrapText="1"/>
    </xf>
    <xf numFmtId="49" fontId="33" fillId="0" borderId="14" xfId="66" applyNumberFormat="1" applyFont="1" applyFill="1" applyBorder="1" applyAlignment="1">
      <alignment vertical="center" wrapText="1"/>
    </xf>
    <xf numFmtId="49" fontId="36" fillId="0" borderId="14" xfId="66" applyNumberFormat="1" applyFont="1" applyFill="1" applyBorder="1" applyAlignment="1">
      <alignment vertical="center" wrapText="1"/>
    </xf>
    <xf numFmtId="49" fontId="9" fillId="0" borderId="19" xfId="66" applyNumberFormat="1" applyFont="1" applyFill="1" applyBorder="1" applyAlignment="1">
      <alignment vertical="center" wrapText="1"/>
    </xf>
    <xf numFmtId="49" fontId="33" fillId="7" borderId="20" xfId="66" applyNumberFormat="1" applyFont="1" applyFill="1" applyBorder="1" applyAlignment="1">
      <alignment vertical="center" wrapText="1"/>
    </xf>
    <xf numFmtId="0" fontId="1" fillId="0" borderId="0" xfId="1" applyBorder="1" applyAlignment="1">
      <alignment vertical="center"/>
    </xf>
    <xf numFmtId="0" fontId="0" fillId="0" borderId="0" xfId="0" applyBorder="1"/>
    <xf numFmtId="0" fontId="3" fillId="0" borderId="0" xfId="2" applyNumberFormat="1" applyFont="1" applyAlignment="1">
      <alignment vertical="center"/>
    </xf>
    <xf numFmtId="0" fontId="4" fillId="0" borderId="0" xfId="2" applyNumberFormat="1" applyFont="1" applyAlignment="1">
      <alignment horizontal="center" vertical="center"/>
    </xf>
    <xf numFmtId="0" fontId="5" fillId="0" borderId="0" xfId="2" applyNumberFormat="1" applyFont="1" applyBorder="1" applyAlignment="1">
      <alignment horizontal="right" vertical="center"/>
    </xf>
    <xf numFmtId="0" fontId="5" fillId="0" borderId="0" xfId="2" applyNumberFormat="1" applyFont="1" applyAlignment="1">
      <alignment horizontal="right" vertical="center"/>
    </xf>
    <xf numFmtId="0" fontId="6" fillId="0" borderId="0" xfId="2" applyNumberFormat="1" applyFont="1" applyBorder="1" applyAlignment="1">
      <alignment horizontal="right" vertical="center"/>
    </xf>
    <xf numFmtId="0" fontId="6" fillId="0" borderId="0" xfId="2" applyNumberFormat="1" applyFont="1" applyAlignment="1">
      <alignment horizontal="right" vertical="center"/>
    </xf>
    <xf numFmtId="0" fontId="1" fillId="0" borderId="0" xfId="2" applyNumberFormat="1" applyFont="1" applyAlignment="1">
      <alignment vertical="center"/>
    </xf>
    <xf numFmtId="0" fontId="1" fillId="2" borderId="0" xfId="2" applyNumberFormat="1" applyFill="1" applyAlignment="1">
      <alignment vertical="center"/>
    </xf>
    <xf numFmtId="0" fontId="18" fillId="0" borderId="0" xfId="2" applyFont="1" applyBorder="1" applyAlignment="1">
      <alignment vertical="center" wrapText="1"/>
    </xf>
    <xf numFmtId="0" fontId="18" fillId="0" borderId="0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" fillId="2" borderId="0" xfId="2" applyNumberFormat="1" applyFill="1" applyBorder="1" applyAlignment="1">
      <alignment vertical="center"/>
    </xf>
    <xf numFmtId="0" fontId="22" fillId="0" borderId="0" xfId="2" applyNumberFormat="1" applyFont="1" applyAlignment="1">
      <alignment vertical="center"/>
    </xf>
    <xf numFmtId="0" fontId="18" fillId="0" borderId="2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0" fontId="1" fillId="0" borderId="0" xfId="2" applyNumberFormat="1" applyFont="1" applyAlignment="1">
      <alignment horizontal="center" vertical="center"/>
    </xf>
    <xf numFmtId="0" fontId="17" fillId="0" borderId="2" xfId="2" applyFont="1" applyBorder="1" applyAlignment="1">
      <alignment horizontal="center" vertical="center" wrapText="1"/>
    </xf>
    <xf numFmtId="0" fontId="18" fillId="0" borderId="2" xfId="2" applyFont="1" applyBorder="1" applyAlignment="1">
      <alignment vertical="center" wrapText="1"/>
    </xf>
    <xf numFmtId="0" fontId="24" fillId="0" borderId="0" xfId="2" applyNumberFormat="1" applyFont="1" applyBorder="1" applyAlignment="1">
      <alignment horizontal="right" vertical="center"/>
    </xf>
    <xf numFmtId="0" fontId="21" fillId="0" borderId="0" xfId="2" applyFont="1" applyBorder="1" applyAlignment="1">
      <alignment vertical="top" wrapText="1"/>
    </xf>
    <xf numFmtId="0" fontId="7" fillId="0" borderId="0" xfId="2" applyFont="1" applyBorder="1" applyAlignment="1"/>
    <xf numFmtId="0" fontId="42" fillId="0" borderId="0" xfId="93" applyFont="1" applyAlignment="1">
      <alignment vertical="top" wrapText="1"/>
    </xf>
    <xf numFmtId="0" fontId="17" fillId="0" borderId="0" xfId="2" applyFont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47" fillId="0" borderId="0" xfId="2" applyFont="1" applyBorder="1" applyAlignment="1"/>
    <xf numFmtId="0" fontId="8" fillId="0" borderId="0" xfId="2" applyFont="1" applyBorder="1" applyAlignment="1"/>
    <xf numFmtId="0" fontId="43" fillId="0" borderId="0" xfId="91" applyNumberFormat="1" applyFont="1" applyBorder="1" applyAlignment="1">
      <alignment horizontal="left" vertical="center"/>
    </xf>
    <xf numFmtId="0" fontId="3" fillId="0" borderId="0" xfId="2" applyNumberFormat="1" applyFont="1" applyAlignment="1">
      <alignment horizontal="left" vertical="center"/>
    </xf>
    <xf numFmtId="0" fontId="9" fillId="8" borderId="16" xfId="12" applyNumberFormat="1" applyFont="1" applyFill="1" applyBorder="1" applyAlignment="1">
      <alignment horizontal="center" vertical="center" wrapText="1"/>
    </xf>
    <xf numFmtId="0" fontId="9" fillId="8" borderId="16" xfId="1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8" borderId="21" xfId="12" applyNumberFormat="1" applyFont="1" applyFill="1" applyBorder="1" applyAlignment="1">
      <alignment horizontal="center" vertical="center" wrapText="1"/>
    </xf>
    <xf numFmtId="0" fontId="13" fillId="4" borderId="16" xfId="2" applyNumberFormat="1" applyFont="1" applyFill="1" applyBorder="1" applyAlignment="1">
      <alignment horizontal="center" vertical="center"/>
    </xf>
    <xf numFmtId="0" fontId="13" fillId="5" borderId="16" xfId="2" applyNumberFormat="1" applyFont="1" applyFill="1" applyBorder="1" applyAlignment="1">
      <alignment horizontal="center" vertical="center"/>
    </xf>
    <xf numFmtId="0" fontId="12" fillId="5" borderId="16" xfId="2" applyNumberFormat="1" applyFont="1" applyFill="1" applyBorder="1" applyAlignment="1">
      <alignment horizontal="center" vertical="center"/>
    </xf>
    <xf numFmtId="0" fontId="13" fillId="5" borderId="16" xfId="38" applyNumberFormat="1" applyFont="1" applyFill="1" applyBorder="1" applyAlignment="1">
      <alignment horizontal="center" vertical="center"/>
    </xf>
    <xf numFmtId="0" fontId="13" fillId="5" borderId="16" xfId="43" applyNumberFormat="1" applyFont="1" applyFill="1" applyBorder="1" applyAlignment="1">
      <alignment horizontal="center" vertical="center"/>
    </xf>
    <xf numFmtId="0" fontId="13" fillId="5" borderId="16" xfId="47" applyNumberFormat="1" applyFont="1" applyFill="1" applyBorder="1" applyAlignment="1">
      <alignment horizontal="center" vertical="center"/>
    </xf>
    <xf numFmtId="0" fontId="13" fillId="5" borderId="16" xfId="54" applyNumberFormat="1" applyFont="1" applyFill="1" applyBorder="1" applyAlignment="1">
      <alignment horizontal="center" vertical="center"/>
    </xf>
    <xf numFmtId="0" fontId="13" fillId="2" borderId="16" xfId="2" applyNumberFormat="1" applyFont="1" applyFill="1" applyBorder="1" applyAlignment="1">
      <alignment horizontal="center" vertical="center"/>
    </xf>
    <xf numFmtId="0" fontId="51" fillId="5" borderId="21" xfId="3" applyNumberFormat="1" applyFont="1" applyFill="1" applyBorder="1" applyAlignment="1">
      <alignment horizontal="center" vertical="top"/>
    </xf>
    <xf numFmtId="3" fontId="51" fillId="5" borderId="21" xfId="3" applyNumberFormat="1" applyFont="1" applyFill="1" applyBorder="1" applyAlignment="1">
      <alignment horizontal="center" vertical="top"/>
    </xf>
    <xf numFmtId="0" fontId="13" fillId="4" borderId="22" xfId="3" applyNumberFormat="1" applyFont="1" applyFill="1" applyBorder="1" applyAlignment="1">
      <alignment horizontal="center" vertical="center" wrapText="1"/>
    </xf>
    <xf numFmtId="3" fontId="13" fillId="5" borderId="22" xfId="2" applyNumberFormat="1" applyFont="1" applyFill="1" applyBorder="1" applyAlignment="1">
      <alignment horizontal="center" vertical="center"/>
    </xf>
    <xf numFmtId="0" fontId="13" fillId="4" borderId="22" xfId="2" applyNumberFormat="1" applyFont="1" applyFill="1" applyBorder="1" applyAlignment="1">
      <alignment horizontal="center" vertical="center" wrapText="1"/>
    </xf>
    <xf numFmtId="0" fontId="13" fillId="6" borderId="22" xfId="2" applyNumberFormat="1" applyFont="1" applyFill="1" applyBorder="1" applyAlignment="1">
      <alignment horizontal="center" vertical="center" wrapText="1"/>
    </xf>
    <xf numFmtId="3" fontId="13" fillId="5" borderId="22" xfId="47" applyNumberFormat="1" applyFont="1" applyFill="1" applyBorder="1" applyAlignment="1">
      <alignment horizontal="center" vertical="center"/>
    </xf>
    <xf numFmtId="1" fontId="13" fillId="4" borderId="22" xfId="3" applyNumberFormat="1" applyFont="1" applyFill="1" applyBorder="1" applyAlignment="1">
      <alignment horizontal="center" vertical="center" wrapText="1"/>
    </xf>
    <xf numFmtId="0" fontId="9" fillId="8" borderId="23" xfId="12" applyNumberFormat="1" applyFont="1" applyFill="1" applyBorder="1" applyAlignment="1">
      <alignment horizontal="center" vertical="center" wrapText="1"/>
    </xf>
    <xf numFmtId="0" fontId="9" fillId="8" borderId="23" xfId="12" applyNumberFormat="1" applyFont="1" applyFill="1" applyBorder="1" applyAlignment="1">
      <alignment horizontal="center" vertical="center"/>
    </xf>
    <xf numFmtId="0" fontId="11" fillId="8" borderId="23" xfId="12" applyNumberFormat="1" applyFont="1" applyFill="1" applyBorder="1" applyAlignment="1">
      <alignment horizontal="center" vertical="center"/>
    </xf>
    <xf numFmtId="0" fontId="11" fillId="8" borderId="24" xfId="12" applyNumberFormat="1" applyFont="1" applyFill="1" applyBorder="1" applyAlignment="1">
      <alignment horizontal="center" vertical="center"/>
    </xf>
    <xf numFmtId="2" fontId="13" fillId="4" borderId="17" xfId="3" applyNumberFormat="1" applyFont="1" applyFill="1" applyBorder="1" applyAlignment="1">
      <alignment horizontal="center" vertical="center" wrapText="1"/>
    </xf>
    <xf numFmtId="3" fontId="13" fillId="5" borderId="17" xfId="2" applyNumberFormat="1" applyFont="1" applyFill="1" applyBorder="1" applyAlignment="1">
      <alignment horizontal="center" vertical="center"/>
    </xf>
    <xf numFmtId="2" fontId="12" fillId="6" borderId="17" xfId="2" applyNumberFormat="1" applyFont="1" applyFill="1" applyBorder="1" applyAlignment="1">
      <alignment horizontal="center" vertical="center"/>
    </xf>
    <xf numFmtId="2" fontId="13" fillId="4" borderId="17" xfId="2" applyNumberFormat="1" applyFont="1" applyFill="1" applyBorder="1" applyAlignment="1">
      <alignment horizontal="center" vertical="center" wrapText="1"/>
    </xf>
    <xf numFmtId="0" fontId="12" fillId="5" borderId="17" xfId="2" applyFont="1" applyFill="1" applyBorder="1" applyAlignment="1">
      <alignment horizontal="center" vertical="center"/>
    </xf>
    <xf numFmtId="0" fontId="12" fillId="5" borderId="17" xfId="41" applyNumberFormat="1" applyFont="1" applyFill="1" applyBorder="1" applyAlignment="1">
      <alignment horizontal="center" vertical="center"/>
    </xf>
    <xf numFmtId="0" fontId="12" fillId="5" borderId="17" xfId="45" applyNumberFormat="1" applyFont="1" applyFill="1" applyBorder="1" applyAlignment="1">
      <alignment horizontal="center" vertical="center"/>
    </xf>
    <xf numFmtId="2" fontId="13" fillId="6" borderId="17" xfId="2" applyNumberFormat="1" applyFont="1" applyFill="1" applyBorder="1" applyAlignment="1">
      <alignment horizontal="center" vertical="center" wrapText="1"/>
    </xf>
    <xf numFmtId="0" fontId="12" fillId="5" borderId="17" xfId="56" applyNumberFormat="1" applyFont="1" applyFill="1" applyBorder="1" applyAlignment="1">
      <alignment horizontal="center" vertical="center"/>
    </xf>
    <xf numFmtId="0" fontId="13" fillId="4" borderId="17" xfId="2" applyNumberFormat="1" applyFont="1" applyFill="1" applyBorder="1" applyAlignment="1">
      <alignment horizontal="center" vertical="center" wrapText="1"/>
    </xf>
    <xf numFmtId="2" fontId="13" fillId="6" borderId="17" xfId="3" applyNumberFormat="1" applyFont="1" applyFill="1" applyBorder="1" applyAlignment="1">
      <alignment horizontal="center" vertical="center" wrapText="1"/>
    </xf>
    <xf numFmtId="2" fontId="13" fillId="5" borderId="17" xfId="61" applyNumberFormat="1" applyFont="1" applyFill="1" applyBorder="1" applyAlignment="1">
      <alignment horizontal="center" vertical="center" wrapText="1"/>
    </xf>
    <xf numFmtId="3" fontId="13" fillId="5" borderId="17" xfId="61" applyNumberFormat="1" applyFont="1" applyFill="1" applyBorder="1" applyAlignment="1">
      <alignment horizontal="center" vertical="center"/>
    </xf>
    <xf numFmtId="0" fontId="53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25" fillId="0" borderId="0" xfId="2" applyFont="1" applyBorder="1" applyAlignment="1"/>
    <xf numFmtId="0" fontId="11" fillId="5" borderId="21" xfId="3" applyNumberFormat="1" applyFont="1" applyFill="1" applyBorder="1" applyAlignment="1">
      <alignment horizontal="center" vertical="top"/>
    </xf>
    <xf numFmtId="3" fontId="11" fillId="5" borderId="21" xfId="3" applyNumberFormat="1" applyFont="1" applyFill="1" applyBorder="1" applyAlignment="1">
      <alignment horizontal="center" vertical="top"/>
    </xf>
    <xf numFmtId="0" fontId="13" fillId="4" borderId="22" xfId="2" applyNumberFormat="1" applyFont="1" applyFill="1" applyBorder="1" applyAlignment="1">
      <alignment horizontal="center" vertical="top" wrapText="1"/>
    </xf>
    <xf numFmtId="3" fontId="13" fillId="5" borderId="22" xfId="2" applyNumberFormat="1" applyFont="1" applyFill="1" applyBorder="1" applyAlignment="1">
      <alignment horizontal="center" vertical="top"/>
    </xf>
    <xf numFmtId="0" fontId="13" fillId="6" borderId="22" xfId="2" applyNumberFormat="1" applyFont="1" applyFill="1" applyBorder="1" applyAlignment="1">
      <alignment horizontal="center" vertical="top" wrapText="1"/>
    </xf>
    <xf numFmtId="1" fontId="13" fillId="4" borderId="22" xfId="3" applyNumberFormat="1" applyFont="1" applyFill="1" applyBorder="1" applyAlignment="1">
      <alignment horizontal="center" vertical="top" wrapText="1"/>
    </xf>
    <xf numFmtId="0" fontId="13" fillId="4" borderId="22" xfId="3" applyNumberFormat="1" applyFont="1" applyFill="1" applyBorder="1" applyAlignment="1">
      <alignment horizontal="center" vertical="top" wrapText="1"/>
    </xf>
    <xf numFmtId="0" fontId="12" fillId="5" borderId="17" xfId="87" applyNumberFormat="1" applyFont="1" applyFill="1" applyBorder="1" applyAlignment="1">
      <alignment horizontal="center" vertical="center"/>
    </xf>
    <xf numFmtId="0" fontId="12" fillId="5" borderId="17" xfId="68" applyFont="1" applyFill="1" applyBorder="1" applyAlignment="1">
      <alignment horizontal="center" vertical="center"/>
    </xf>
    <xf numFmtId="0" fontId="12" fillId="5" borderId="17" xfId="86" applyNumberFormat="1" applyFont="1" applyFill="1" applyBorder="1" applyAlignment="1">
      <alignment horizontal="center" vertical="center"/>
    </xf>
    <xf numFmtId="2" fontId="13" fillId="4" borderId="17" xfId="2" applyNumberFormat="1" applyFont="1" applyFill="1" applyBorder="1" applyAlignment="1">
      <alignment horizontal="center" vertical="top" wrapText="1"/>
    </xf>
    <xf numFmtId="3" fontId="13" fillId="5" borderId="17" xfId="2" applyNumberFormat="1" applyFont="1" applyFill="1" applyBorder="1" applyAlignment="1">
      <alignment horizontal="center" vertical="top"/>
    </xf>
    <xf numFmtId="2" fontId="13" fillId="6" borderId="17" xfId="2" applyNumberFormat="1" applyFont="1" applyFill="1" applyBorder="1" applyAlignment="1">
      <alignment horizontal="center" vertical="top" wrapText="1"/>
    </xf>
    <xf numFmtId="2" fontId="13" fillId="4" borderId="17" xfId="3" applyNumberFormat="1" applyFont="1" applyFill="1" applyBorder="1" applyAlignment="1">
      <alignment horizontal="center" vertical="top" wrapText="1"/>
    </xf>
    <xf numFmtId="0" fontId="12" fillId="5" borderId="17" xfId="84" applyNumberFormat="1" applyFont="1" applyFill="1" applyBorder="1" applyAlignment="1">
      <alignment horizontal="center" vertical="center"/>
    </xf>
    <xf numFmtId="2" fontId="13" fillId="6" borderId="17" xfId="3" applyNumberFormat="1" applyFont="1" applyFill="1" applyBorder="1" applyAlignment="1">
      <alignment horizontal="center" vertical="top" wrapText="1"/>
    </xf>
    <xf numFmtId="2" fontId="13" fillId="5" borderId="17" xfId="74" applyNumberFormat="1" applyFont="1" applyFill="1" applyBorder="1" applyAlignment="1">
      <alignment horizontal="center" vertical="top" wrapText="1"/>
    </xf>
    <xf numFmtId="3" fontId="13" fillId="5" borderId="17" xfId="74" applyNumberFormat="1" applyFont="1" applyFill="1" applyBorder="1" applyAlignment="1">
      <alignment horizontal="center" vertical="top"/>
    </xf>
    <xf numFmtId="2" fontId="12" fillId="6" borderId="17" xfId="2" applyNumberFormat="1" applyFont="1" applyFill="1" applyBorder="1" applyAlignment="1">
      <alignment horizontal="center"/>
    </xf>
    <xf numFmtId="0" fontId="12" fillId="5" borderId="17" xfId="2" applyFont="1" applyFill="1" applyBorder="1" applyAlignment="1">
      <alignment horizontal="center"/>
    </xf>
    <xf numFmtId="3" fontId="13" fillId="5" borderId="22" xfId="69" applyNumberFormat="1" applyFont="1" applyFill="1" applyBorder="1" applyAlignment="1">
      <alignment horizontal="center" vertical="top"/>
    </xf>
    <xf numFmtId="0" fontId="13" fillId="4" borderId="17" xfId="2" applyNumberFormat="1" applyFont="1" applyFill="1" applyBorder="1" applyAlignment="1">
      <alignment horizontal="center" vertical="top" wrapText="1"/>
    </xf>
    <xf numFmtId="2" fontId="13" fillId="5" borderId="16" xfId="83" applyNumberFormat="1" applyFont="1" applyFill="1" applyBorder="1" applyAlignment="1">
      <alignment horizontal="center" vertical="center"/>
    </xf>
    <xf numFmtId="0" fontId="13" fillId="5" borderId="16" xfId="85" applyNumberFormat="1" applyFont="1" applyFill="1" applyBorder="1" applyAlignment="1">
      <alignment horizontal="center" vertical="center"/>
    </xf>
    <xf numFmtId="0" fontId="13" fillId="5" borderId="16" xfId="81" applyNumberFormat="1" applyFont="1" applyFill="1" applyBorder="1" applyAlignment="1">
      <alignment horizontal="center" vertical="center"/>
    </xf>
    <xf numFmtId="0" fontId="11" fillId="5" borderId="16" xfId="3" applyNumberFormat="1" applyFont="1" applyFill="1" applyBorder="1" applyAlignment="1">
      <alignment horizontal="center" vertical="top"/>
    </xf>
    <xf numFmtId="3" fontId="11" fillId="5" borderId="16" xfId="3" applyNumberFormat="1" applyFont="1" applyFill="1" applyBorder="1" applyAlignment="1">
      <alignment horizontal="center" vertical="top"/>
    </xf>
    <xf numFmtId="165" fontId="12" fillId="5" borderId="26" xfId="1" applyNumberFormat="1" applyFont="1" applyFill="1" applyBorder="1" applyAlignment="1">
      <alignment horizontal="center" vertical="center"/>
    </xf>
    <xf numFmtId="165" fontId="12" fillId="5" borderId="17" xfId="1" applyNumberFormat="1" applyFont="1" applyFill="1" applyBorder="1" applyAlignment="1">
      <alignment horizontal="center" vertical="center"/>
    </xf>
    <xf numFmtId="165" fontId="12" fillId="5" borderId="27" xfId="1" applyNumberFormat="1" applyFont="1" applyFill="1" applyBorder="1" applyAlignment="1">
      <alignment horizontal="center" vertical="center"/>
    </xf>
    <xf numFmtId="49" fontId="37" fillId="0" borderId="14" xfId="66" applyNumberFormat="1" applyFont="1" applyFill="1" applyBorder="1" applyAlignment="1">
      <alignment horizontal="left" vertical="center" wrapText="1"/>
    </xf>
    <xf numFmtId="49" fontId="36" fillId="0" borderId="14" xfId="66" applyNumberFormat="1" applyFont="1" applyFill="1" applyBorder="1" applyAlignment="1">
      <alignment horizontal="left" vertical="center" wrapText="1"/>
    </xf>
    <xf numFmtId="0" fontId="37" fillId="0" borderId="14" xfId="66" applyFont="1" applyBorder="1" applyAlignment="1">
      <alignment horizontal="left" vertical="center" wrapText="1"/>
    </xf>
    <xf numFmtId="0" fontId="1" fillId="0" borderId="14" xfId="66" applyBorder="1" applyAlignment="1">
      <alignment horizontal="left" vertical="center" wrapText="1"/>
    </xf>
    <xf numFmtId="49" fontId="35" fillId="0" borderId="14" xfId="66" applyNumberFormat="1" applyFont="1" applyFill="1" applyBorder="1" applyAlignment="1">
      <alignment horizontal="left" vertical="center" wrapText="1"/>
    </xf>
    <xf numFmtId="49" fontId="33" fillId="0" borderId="14" xfId="66" applyNumberFormat="1" applyFont="1" applyFill="1" applyBorder="1" applyAlignment="1">
      <alignment horizontal="left" vertical="center" wrapText="1"/>
    </xf>
    <xf numFmtId="0" fontId="35" fillId="0" borderId="14" xfId="66" applyFont="1" applyBorder="1" applyAlignment="1">
      <alignment horizontal="left" vertical="center" wrapText="1"/>
    </xf>
    <xf numFmtId="0" fontId="33" fillId="7" borderId="20" xfId="66" applyFont="1" applyFill="1" applyBorder="1" applyAlignment="1">
      <alignment horizontal="left" vertical="center" wrapText="1"/>
    </xf>
    <xf numFmtId="0" fontId="1" fillId="0" borderId="20" xfId="66" applyBorder="1" applyAlignment="1">
      <alignment horizontal="left" vertical="center" wrapText="1"/>
    </xf>
    <xf numFmtId="49" fontId="10" fillId="0" borderId="1" xfId="66" applyNumberFormat="1" applyFont="1" applyFill="1" applyBorder="1" applyAlignment="1">
      <alignment horizontal="left" vertical="center" wrapText="1"/>
    </xf>
    <xf numFmtId="0" fontId="1" fillId="0" borderId="1" xfId="66" applyBorder="1" applyAlignment="1">
      <alignment horizontal="left" vertical="center" wrapText="1"/>
    </xf>
    <xf numFmtId="0" fontId="15" fillId="0" borderId="1" xfId="66" applyNumberFormat="1" applyFont="1" applyFill="1" applyBorder="1" applyAlignment="1">
      <alignment horizontal="left" vertical="center" wrapText="1"/>
    </xf>
    <xf numFmtId="49" fontId="10" fillId="0" borderId="1" xfId="66" applyNumberFormat="1" applyFont="1" applyFill="1" applyBorder="1" applyAlignment="1">
      <alignment vertical="center" wrapText="1"/>
    </xf>
    <xf numFmtId="0" fontId="1" fillId="0" borderId="1" xfId="66" applyBorder="1" applyAlignment="1">
      <alignment vertical="center" wrapText="1"/>
    </xf>
    <xf numFmtId="0" fontId="9" fillId="0" borderId="0" xfId="66" applyNumberFormat="1" applyFont="1" applyFill="1" applyBorder="1" applyAlignment="1">
      <alignment horizontal="left" vertical="center" wrapText="1"/>
    </xf>
    <xf numFmtId="0" fontId="1" fillId="0" borderId="0" xfId="66" applyAlignment="1">
      <alignment horizontal="left" vertical="center" wrapText="1"/>
    </xf>
    <xf numFmtId="49" fontId="10" fillId="0" borderId="19" xfId="66" applyNumberFormat="1" applyFont="1" applyFill="1" applyBorder="1" applyAlignment="1">
      <alignment horizontal="left" vertical="center" wrapText="1"/>
    </xf>
    <xf numFmtId="0" fontId="1" fillId="0" borderId="19" xfId="66" applyBorder="1" applyAlignment="1">
      <alignment horizontal="left" vertical="center" wrapText="1"/>
    </xf>
    <xf numFmtId="49" fontId="33" fillId="7" borderId="20" xfId="66" applyNumberFormat="1" applyFont="1" applyFill="1" applyBorder="1" applyAlignment="1">
      <alignment horizontal="left" vertical="center" wrapText="1"/>
    </xf>
    <xf numFmtId="0" fontId="9" fillId="7" borderId="1" xfId="66" applyNumberFormat="1" applyFont="1" applyFill="1" applyBorder="1" applyAlignment="1">
      <alignment horizontal="center" vertical="center" wrapText="1"/>
    </xf>
    <xf numFmtId="0" fontId="1" fillId="0" borderId="1" xfId="66" applyBorder="1" applyAlignment="1">
      <alignment horizontal="center" vertical="center" wrapText="1"/>
    </xf>
    <xf numFmtId="0" fontId="14" fillId="0" borderId="18" xfId="66" applyNumberFormat="1" applyFont="1" applyBorder="1" applyAlignment="1">
      <alignment horizontal="center" vertical="center" wrapText="1"/>
    </xf>
    <xf numFmtId="0" fontId="14" fillId="0" borderId="0" xfId="66" applyNumberFormat="1" applyFont="1" applyBorder="1" applyAlignment="1">
      <alignment horizontal="center" vertical="center" wrapText="1"/>
    </xf>
    <xf numFmtId="0" fontId="1" fillId="0" borderId="18" xfId="66" applyBorder="1" applyAlignment="1">
      <alignment horizontal="center" vertical="center" wrapText="1"/>
    </xf>
    <xf numFmtId="0" fontId="10" fillId="0" borderId="0" xfId="66" applyNumberFormat="1" applyFont="1" applyBorder="1" applyAlignment="1">
      <alignment vertical="center" wrapText="1"/>
    </xf>
    <xf numFmtId="0" fontId="1" fillId="0" borderId="0" xfId="66" applyAlignment="1">
      <alignment vertical="center" wrapText="1"/>
    </xf>
    <xf numFmtId="0" fontId="9" fillId="0" borderId="0" xfId="66" applyNumberFormat="1" applyFont="1" applyBorder="1" applyAlignment="1">
      <alignment vertical="center" wrapText="1"/>
    </xf>
    <xf numFmtId="0" fontId="2" fillId="0" borderId="0" xfId="66" applyFont="1" applyAlignment="1">
      <alignment vertical="center" wrapText="1"/>
    </xf>
    <xf numFmtId="0" fontId="10" fillId="0" borderId="0" xfId="66" applyNumberFormat="1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/>
    </xf>
    <xf numFmtId="49" fontId="58" fillId="0" borderId="16" xfId="0" applyNumberFormat="1" applyFont="1" applyBorder="1" applyAlignment="1">
      <alignment horizontal="center"/>
    </xf>
    <xf numFmtId="0" fontId="32" fillId="0" borderId="8" xfId="9" applyNumberFormat="1" applyFont="1" applyBorder="1" applyAlignment="1">
      <alignment horizontal="right" vertical="center"/>
    </xf>
    <xf numFmtId="0" fontId="8" fillId="8" borderId="16" xfId="12" applyNumberFormat="1" applyFont="1" applyFill="1" applyBorder="1" applyAlignment="1">
      <alignment horizontal="center" vertical="center"/>
    </xf>
    <xf numFmtId="49" fontId="9" fillId="8" borderId="16" xfId="12" applyNumberFormat="1" applyFont="1" applyFill="1" applyBorder="1" applyAlignment="1">
      <alignment horizontal="center" vertical="center" wrapText="1"/>
    </xf>
    <xf numFmtId="0" fontId="9" fillId="8" borderId="16" xfId="12" applyNumberFormat="1" applyFont="1" applyFill="1" applyBorder="1" applyAlignment="1">
      <alignment horizontal="center" vertical="center"/>
    </xf>
    <xf numFmtId="0" fontId="9" fillId="8" borderId="16" xfId="12" applyNumberFormat="1" applyFont="1" applyFill="1" applyBorder="1" applyAlignment="1">
      <alignment horizontal="center" vertical="center" wrapText="1"/>
    </xf>
    <xf numFmtId="0" fontId="1" fillId="0" borderId="16" xfId="10" applyBorder="1" applyAlignment="1">
      <alignment vertical="center" wrapText="1"/>
    </xf>
    <xf numFmtId="0" fontId="50" fillId="0" borderId="23" xfId="0" applyFont="1" applyBorder="1" applyAlignment="1">
      <alignment horizontal="left"/>
    </xf>
    <xf numFmtId="0" fontId="50" fillId="0" borderId="25" xfId="0" applyFont="1" applyBorder="1" applyAlignment="1">
      <alignment horizontal="left"/>
    </xf>
    <xf numFmtId="49" fontId="51" fillId="5" borderId="16" xfId="3" applyNumberFormat="1" applyFont="1" applyFill="1" applyBorder="1" applyAlignment="1">
      <alignment horizontal="center" vertical="center"/>
    </xf>
    <xf numFmtId="165" fontId="13" fillId="5" borderId="16" xfId="3" applyNumberFormat="1" applyFont="1" applyFill="1" applyBorder="1" applyAlignment="1">
      <alignment horizontal="center" vertical="center" wrapText="1"/>
    </xf>
    <xf numFmtId="165" fontId="13" fillId="5" borderId="16" xfId="1" applyNumberFormat="1" applyFont="1" applyFill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left" vertical="center" wrapText="1"/>
    </xf>
    <xf numFmtId="0" fontId="29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horizontal="right" vertical="center" wrapText="1"/>
    </xf>
    <xf numFmtId="0" fontId="55" fillId="0" borderId="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164" fontId="30" fillId="0" borderId="15" xfId="7" applyNumberFormat="1" applyFont="1" applyBorder="1" applyAlignment="1">
      <alignment horizontal="center" wrapText="1"/>
    </xf>
    <xf numFmtId="164" fontId="30" fillId="0" borderId="0" xfId="7" applyNumberFormat="1" applyFont="1" applyBorder="1" applyAlignment="1">
      <alignment horizontal="center" wrapText="1"/>
    </xf>
    <xf numFmtId="0" fontId="53" fillId="0" borderId="0" xfId="0" applyNumberFormat="1" applyFont="1" applyBorder="1" applyAlignment="1">
      <alignment horizontal="right" vertical="center" wrapText="1"/>
    </xf>
    <xf numFmtId="0" fontId="58" fillId="0" borderId="16" xfId="0" applyNumberFormat="1" applyFont="1" applyBorder="1" applyAlignment="1">
      <alignment horizontal="center"/>
    </xf>
    <xf numFmtId="0" fontId="50" fillId="0" borderId="16" xfId="0" applyFont="1" applyBorder="1" applyAlignment="1">
      <alignment horizontal="left" vertical="center"/>
    </xf>
    <xf numFmtId="49" fontId="52" fillId="0" borderId="16" xfId="0" applyNumberFormat="1" applyFont="1" applyBorder="1" applyAlignment="1">
      <alignment horizontal="center" vertical="center"/>
    </xf>
    <xf numFmtId="0" fontId="52" fillId="0" borderId="16" xfId="0" applyNumberFormat="1" applyFont="1" applyBorder="1" applyAlignment="1">
      <alignment horizontal="center" vertical="center"/>
    </xf>
    <xf numFmtId="0" fontId="10" fillId="0" borderId="16" xfId="10" applyFont="1" applyBorder="1" applyAlignment="1">
      <alignment vertical="center" wrapText="1"/>
    </xf>
    <xf numFmtId="0" fontId="9" fillId="8" borderId="21" xfId="12" applyNumberFormat="1" applyFont="1" applyFill="1" applyBorder="1" applyAlignment="1">
      <alignment horizontal="center" vertical="center"/>
    </xf>
    <xf numFmtId="0" fontId="42" fillId="0" borderId="0" xfId="93" applyFont="1" applyAlignment="1">
      <alignment horizontal="left" vertical="top" wrapText="1"/>
    </xf>
    <xf numFmtId="0" fontId="38" fillId="0" borderId="0" xfId="93" applyFont="1" applyAlignment="1">
      <alignment horizontal="left" vertical="top" wrapText="1"/>
    </xf>
    <xf numFmtId="0" fontId="44" fillId="0" borderId="0" xfId="89" applyNumberFormat="1" applyFont="1" applyBorder="1" applyAlignment="1">
      <alignment horizontal="left" vertical="center" wrapText="1"/>
    </xf>
    <xf numFmtId="0" fontId="45" fillId="0" borderId="0" xfId="93" applyFont="1" applyAlignment="1">
      <alignment horizontal="center"/>
    </xf>
    <xf numFmtId="0" fontId="46" fillId="0" borderId="0" xfId="93" applyFont="1" applyAlignment="1">
      <alignment horizontal="center" wrapText="1"/>
    </xf>
    <xf numFmtId="0" fontId="17" fillId="0" borderId="5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6" fillId="3" borderId="5" xfId="2" applyFont="1" applyFill="1" applyBorder="1" applyAlignment="1">
      <alignment horizontal="center" vertical="center"/>
    </xf>
    <xf numFmtId="0" fontId="16" fillId="3" borderId="6" xfId="2" applyFont="1" applyFill="1" applyBorder="1" applyAlignment="1">
      <alignment horizontal="center" vertical="center"/>
    </xf>
    <xf numFmtId="0" fontId="16" fillId="3" borderId="7" xfId="2" applyFont="1" applyFill="1" applyBorder="1" applyAlignment="1">
      <alignment horizontal="center" vertical="center"/>
    </xf>
    <xf numFmtId="0" fontId="47" fillId="0" borderId="0" xfId="2" applyFont="1" applyBorder="1" applyAlignment="1">
      <alignment horizontal="center"/>
    </xf>
    <xf numFmtId="0" fontId="47" fillId="0" borderId="8" xfId="2" applyFont="1" applyBorder="1" applyAlignment="1">
      <alignment horizontal="center"/>
    </xf>
    <xf numFmtId="0" fontId="41" fillId="0" borderId="0" xfId="93" applyFont="1" applyAlignment="1">
      <alignment horizontal="left" vertical="center" wrapText="1"/>
    </xf>
    <xf numFmtId="0" fontId="40" fillId="0" borderId="0" xfId="93" applyFont="1" applyAlignment="1">
      <alignment horizontal="left" vertical="center" wrapText="1"/>
    </xf>
    <xf numFmtId="0" fontId="39" fillId="0" borderId="0" xfId="93" applyFont="1" applyAlignment="1">
      <alignment horizontal="left" vertical="center" wrapText="1"/>
    </xf>
    <xf numFmtId="0" fontId="17" fillId="0" borderId="5" xfId="2" applyFont="1" applyBorder="1" applyAlignment="1">
      <alignment horizontal="center" vertical="center" wrapText="1"/>
    </xf>
    <xf numFmtId="0" fontId="17" fillId="0" borderId="6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0" fontId="17" fillId="0" borderId="12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0" fontId="18" fillId="0" borderId="5" xfId="2" applyFont="1" applyBorder="1" applyAlignment="1">
      <alignment vertical="center" wrapText="1"/>
    </xf>
    <xf numFmtId="0" fontId="18" fillId="0" borderId="6" xfId="2" applyFont="1" applyBorder="1" applyAlignment="1">
      <alignment vertical="center" wrapText="1"/>
    </xf>
    <xf numFmtId="0" fontId="18" fillId="0" borderId="7" xfId="2" applyFont="1" applyBorder="1" applyAlignment="1">
      <alignment vertical="center" wrapText="1"/>
    </xf>
    <xf numFmtId="0" fontId="19" fillId="0" borderId="5" xfId="2" applyFont="1" applyBorder="1" applyAlignment="1">
      <alignment horizontal="center" vertical="center" wrapText="1"/>
    </xf>
    <xf numFmtId="0" fontId="19" fillId="0" borderId="7" xfId="2" applyFont="1" applyBorder="1" applyAlignment="1">
      <alignment horizontal="center" vertical="center" wrapText="1"/>
    </xf>
  </cellXfs>
  <cellStyles count="96">
    <cellStyle name="Excel Built-in Normal" xfId="2"/>
    <cellStyle name="Обычный" xfId="0" builtinId="0"/>
    <cellStyle name="Обычный 2" xfId="1"/>
    <cellStyle name="Обычный 2 10" xfId="16"/>
    <cellStyle name="Обычный 2 11" xfId="17"/>
    <cellStyle name="Обычный 2 12" xfId="18"/>
    <cellStyle name="Обычный 2 13" xfId="19"/>
    <cellStyle name="Обычный 2 14" xfId="20"/>
    <cellStyle name="Обычный 2 15" xfId="21"/>
    <cellStyle name="Обычный 2 16" xfId="22"/>
    <cellStyle name="Обычный 2 17" xfId="23"/>
    <cellStyle name="Обычный 2 18" xfId="24"/>
    <cellStyle name="Обычный 2 19" xfId="25"/>
    <cellStyle name="Обычный 2 2" xfId="4"/>
    <cellStyle name="Обычный 2 20" xfId="26"/>
    <cellStyle name="Обычный 2 21" xfId="27"/>
    <cellStyle name="Обычный 2 22" xfId="28"/>
    <cellStyle name="Обычный 2 23" xfId="29"/>
    <cellStyle name="Обычный 2 24" xfId="30"/>
    <cellStyle name="Обычный 2 25" xfId="31"/>
    <cellStyle name="Обычный 2 26" xfId="32"/>
    <cellStyle name="Обычный 2 27" xfId="33"/>
    <cellStyle name="Обычный 2 28" xfId="34"/>
    <cellStyle name="Обычный 2 29" xfId="35"/>
    <cellStyle name="Обычный 2 3" xfId="8"/>
    <cellStyle name="Обычный 2 30" xfId="36"/>
    <cellStyle name="Обычный 2 31" xfId="39"/>
    <cellStyle name="Обычный 2 32" xfId="41"/>
    <cellStyle name="Обычный 2 33" xfId="42"/>
    <cellStyle name="Обычный 2 34" xfId="44"/>
    <cellStyle name="Обычный 2 35" xfId="45"/>
    <cellStyle name="Обычный 2 36" xfId="46"/>
    <cellStyle name="Обычный 2 37" xfId="48"/>
    <cellStyle name="Обычный 2 38" xfId="49"/>
    <cellStyle name="Обычный 2 39" xfId="50"/>
    <cellStyle name="Обычный 2 4" xfId="5"/>
    <cellStyle name="Обычный 2 40" xfId="51"/>
    <cellStyle name="Обычный 2 41" xfId="52"/>
    <cellStyle name="Обычный 2 42" xfId="53"/>
    <cellStyle name="Обычный 2 43" xfId="55"/>
    <cellStyle name="Обычный 2 44" xfId="56"/>
    <cellStyle name="Обычный 2 45" xfId="57"/>
    <cellStyle name="Обычный 2 46" xfId="58"/>
    <cellStyle name="Обычный 2 47" xfId="59"/>
    <cellStyle name="Обычный 2 48" xfId="60"/>
    <cellStyle name="Обычный 2 49" xfId="62"/>
    <cellStyle name="Обычный 2 5" xfId="11"/>
    <cellStyle name="Обычный 2 50" xfId="63"/>
    <cellStyle name="Обычный 2 51" xfId="65"/>
    <cellStyle name="Обычный 2 52" xfId="67"/>
    <cellStyle name="Обычный 2 53" xfId="37"/>
    <cellStyle name="Обычный 2 54" xfId="70"/>
    <cellStyle name="Обычный 2 55" xfId="71"/>
    <cellStyle name="Обычный 2 56" xfId="72"/>
    <cellStyle name="Обычный 2 57" xfId="73"/>
    <cellStyle name="Обычный 2 58" xfId="75"/>
    <cellStyle name="Обычный 2 59" xfId="76"/>
    <cellStyle name="Обычный 2 6" xfId="12"/>
    <cellStyle name="Обычный 2 60" xfId="78"/>
    <cellStyle name="Обычный 2 61" xfId="80"/>
    <cellStyle name="Обычный 2 62" xfId="82"/>
    <cellStyle name="Обычный 2 63" xfId="84"/>
    <cellStyle name="Обычный 2 64" xfId="86"/>
    <cellStyle name="Обычный 2 65" xfId="87"/>
    <cellStyle name="Обычный 2 66" xfId="88"/>
    <cellStyle name="Обычный 2 67" xfId="90"/>
    <cellStyle name="Обычный 2 68" xfId="92"/>
    <cellStyle name="Обычный 2 69" xfId="94"/>
    <cellStyle name="Обычный 2 7" xfId="13"/>
    <cellStyle name="Обычный 2 70" xfId="95"/>
    <cellStyle name="Обычный 2 8" xfId="14"/>
    <cellStyle name="Обычный 2 9" xfId="15"/>
    <cellStyle name="Обычный 3" xfId="7"/>
    <cellStyle name="Обычный 32" xfId="38"/>
    <cellStyle name="Обычный 33" xfId="40"/>
    <cellStyle name="Обычный 35" xfId="43"/>
    <cellStyle name="Обычный 38" xfId="47"/>
    <cellStyle name="Обычный 4" xfId="6"/>
    <cellStyle name="Обычный 44" xfId="54"/>
    <cellStyle name="Обычный 5" xfId="9"/>
    <cellStyle name="Обычный 50" xfId="61"/>
    <cellStyle name="Обычный 52" xfId="64"/>
    <cellStyle name="Обычный 53" xfId="66"/>
    <cellStyle name="Обычный 54" xfId="68"/>
    <cellStyle name="Обычный 55" xfId="69"/>
    <cellStyle name="Обычный 59" xfId="74"/>
    <cellStyle name="Обычный 6" xfId="10"/>
    <cellStyle name="Обычный 61" xfId="77"/>
    <cellStyle name="Обычный 62" xfId="79"/>
    <cellStyle name="Обычный 63" xfId="81"/>
    <cellStyle name="Обычный 64" xfId="83"/>
    <cellStyle name="Обычный 65" xfId="85"/>
    <cellStyle name="Обычный 67" xfId="89"/>
    <cellStyle name="Обычный 68" xfId="91"/>
    <cellStyle name="Обычный 69" xfId="93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371474</xdr:colOff>
      <xdr:row>0</xdr:row>
      <xdr:rowOff>9525</xdr:rowOff>
    </xdr:from>
    <xdr:to>
      <xdr:col>7</xdr:col>
      <xdr:colOff>219075</xdr:colOff>
      <xdr:row>1</xdr:row>
      <xdr:rowOff>381001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49" y="9525"/>
          <a:ext cx="800101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371474</xdr:colOff>
      <xdr:row>0</xdr:row>
      <xdr:rowOff>76199</xdr:rowOff>
    </xdr:from>
    <xdr:to>
      <xdr:col>7</xdr:col>
      <xdr:colOff>200025</xdr:colOff>
      <xdr:row>1</xdr:row>
      <xdr:rowOff>421652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4" y="76199"/>
          <a:ext cx="800101" cy="783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38100</xdr:rowOff>
    </xdr:from>
    <xdr:to>
      <xdr:col>6</xdr:col>
      <xdr:colOff>533400</xdr:colOff>
      <xdr:row>1</xdr:row>
      <xdr:rowOff>476250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38100"/>
          <a:ext cx="10287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workbookViewId="0">
      <selection sqref="A1:E1"/>
    </sheetView>
  </sheetViews>
  <sheetFormatPr defaultRowHeight="15" x14ac:dyDescent="0.25"/>
  <cols>
    <col min="1" max="1" width="20.7109375" customWidth="1"/>
    <col min="2" max="2" width="7" customWidth="1"/>
    <col min="3" max="3" width="5.85546875" customWidth="1"/>
    <col min="4" max="5" width="7.140625" customWidth="1"/>
    <col min="6" max="6" width="7.42578125" customWidth="1"/>
    <col min="7" max="7" width="6.85546875" customWidth="1"/>
    <col min="8" max="8" width="6.7109375" customWidth="1"/>
    <col min="9" max="9" width="7.5703125" customWidth="1"/>
    <col min="10" max="10" width="7.42578125" customWidth="1"/>
    <col min="11" max="11" width="7.85546875" customWidth="1"/>
    <col min="12" max="12" width="7.42578125" customWidth="1"/>
    <col min="13" max="13" width="6.42578125" customWidth="1"/>
    <col min="14" max="14" width="8" customWidth="1"/>
  </cols>
  <sheetData>
    <row r="1" spans="1:15" ht="37.5" customHeight="1" x14ac:dyDescent="0.25">
      <c r="A1" s="163" t="s">
        <v>0</v>
      </c>
      <c r="B1" s="163"/>
      <c r="C1" s="163"/>
      <c r="D1" s="163"/>
      <c r="E1" s="163"/>
      <c r="F1" s="22"/>
      <c r="G1" s="11"/>
      <c r="H1" s="12"/>
      <c r="I1" s="172" t="s">
        <v>1</v>
      </c>
      <c r="J1" s="172"/>
      <c r="K1" s="172"/>
      <c r="L1" s="172"/>
      <c r="M1" s="172"/>
      <c r="N1" s="172"/>
    </row>
    <row r="2" spans="1:15" ht="37.5" x14ac:dyDescent="0.25">
      <c r="A2" s="164" t="s">
        <v>2</v>
      </c>
      <c r="B2" s="164"/>
      <c r="C2" s="164"/>
      <c r="D2" s="164"/>
      <c r="E2" s="164"/>
      <c r="F2" s="22"/>
      <c r="G2" s="11"/>
      <c r="H2" s="26"/>
      <c r="I2" s="27"/>
      <c r="J2" s="165" t="s">
        <v>3</v>
      </c>
      <c r="K2" s="165"/>
      <c r="L2" s="165"/>
      <c r="M2" s="165"/>
      <c r="N2" s="165"/>
    </row>
    <row r="3" spans="1:15" x14ac:dyDescent="0.25">
      <c r="A3" s="166" t="s">
        <v>181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</row>
    <row r="4" spans="1:15" x14ac:dyDescent="0.25">
      <c r="A4" s="169" t="s">
        <v>182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5" ht="46.5" customHeight="1" x14ac:dyDescent="0.25">
      <c r="A5" s="170" t="s">
        <v>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1:15" ht="15.75" thickBot="1" x14ac:dyDescent="0.3">
      <c r="A6" s="152" t="s">
        <v>192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21"/>
    </row>
    <row r="7" spans="1:15" ht="15.75" thickBot="1" x14ac:dyDescent="0.3">
      <c r="A7" s="153" t="s">
        <v>135</v>
      </c>
      <c r="B7" s="154" t="s">
        <v>5</v>
      </c>
      <c r="C7" s="7"/>
      <c r="D7" s="155" t="s">
        <v>6</v>
      </c>
      <c r="E7" s="155"/>
      <c r="F7" s="155"/>
      <c r="G7" s="155"/>
      <c r="H7" s="155"/>
      <c r="I7" s="155"/>
      <c r="J7" s="155"/>
      <c r="K7" s="155"/>
      <c r="L7" s="155"/>
      <c r="M7" s="156" t="s">
        <v>7</v>
      </c>
      <c r="N7" s="8" t="s">
        <v>8</v>
      </c>
    </row>
    <row r="8" spans="1:15" ht="15.75" thickBot="1" x14ac:dyDescent="0.3">
      <c r="A8" s="153"/>
      <c r="B8" s="154"/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9" t="s">
        <v>16</v>
      </c>
      <c r="K8" s="9" t="s">
        <v>17</v>
      </c>
      <c r="L8" s="9" t="s">
        <v>18</v>
      </c>
      <c r="M8" s="157"/>
      <c r="N8" s="7" t="s">
        <v>19</v>
      </c>
    </row>
    <row r="9" spans="1:15" ht="15.75" thickBot="1" x14ac:dyDescent="0.3">
      <c r="A9" s="153"/>
      <c r="B9" s="154"/>
      <c r="C9" s="7" t="s">
        <v>20</v>
      </c>
      <c r="D9" s="7" t="s">
        <v>21</v>
      </c>
      <c r="E9" s="7" t="s">
        <v>22</v>
      </c>
      <c r="F9" s="8" t="s">
        <v>23</v>
      </c>
      <c r="G9" s="8" t="s">
        <v>24</v>
      </c>
      <c r="H9" s="8" t="s">
        <v>25</v>
      </c>
      <c r="I9" s="8" t="s">
        <v>26</v>
      </c>
      <c r="J9" s="10" t="s">
        <v>27</v>
      </c>
      <c r="K9" s="10" t="s">
        <v>28</v>
      </c>
      <c r="L9" s="10" t="s">
        <v>29</v>
      </c>
      <c r="M9" s="70" t="s">
        <v>30</v>
      </c>
      <c r="N9" s="70" t="s">
        <v>30</v>
      </c>
    </row>
    <row r="10" spans="1:15" ht="16.5" thickTop="1" thickBot="1" x14ac:dyDescent="0.3">
      <c r="A10" s="150" t="s">
        <v>32</v>
      </c>
      <c r="B10" s="173">
        <v>1</v>
      </c>
      <c r="C10" s="91" t="s">
        <v>34</v>
      </c>
      <c r="D10" s="109">
        <v>2.8</v>
      </c>
      <c r="E10" s="109">
        <v>2.9</v>
      </c>
      <c r="F10" s="101">
        <v>3</v>
      </c>
      <c r="G10" s="101">
        <v>3.1</v>
      </c>
      <c r="H10" s="101">
        <v>3.3</v>
      </c>
      <c r="I10" s="101">
        <v>3.7</v>
      </c>
      <c r="J10" s="101">
        <v>3.9</v>
      </c>
      <c r="K10" s="101">
        <v>4.3</v>
      </c>
      <c r="L10" s="104">
        <v>4.5</v>
      </c>
      <c r="M10" s="93">
        <v>300</v>
      </c>
      <c r="N10" s="54" t="s">
        <v>57</v>
      </c>
    </row>
    <row r="11" spans="1:15" ht="16.5" thickTop="1" thickBot="1" x14ac:dyDescent="0.3">
      <c r="A11" s="150"/>
      <c r="B11" s="173"/>
      <c r="C11" s="92" t="s">
        <v>35</v>
      </c>
      <c r="D11" s="110">
        <v>590</v>
      </c>
      <c r="E11" s="110">
        <v>630</v>
      </c>
      <c r="F11" s="102">
        <v>670</v>
      </c>
      <c r="G11" s="102">
        <v>690</v>
      </c>
      <c r="H11" s="102">
        <v>710</v>
      </c>
      <c r="I11" s="102">
        <v>750</v>
      </c>
      <c r="J11" s="102">
        <v>790</v>
      </c>
      <c r="K11" s="102">
        <v>860</v>
      </c>
      <c r="L11" s="102">
        <v>890</v>
      </c>
      <c r="M11" s="94">
        <v>300</v>
      </c>
      <c r="N11" s="56" t="s">
        <v>58</v>
      </c>
    </row>
    <row r="12" spans="1:15" ht="16.5" thickTop="1" thickBot="1" x14ac:dyDescent="0.3">
      <c r="A12" s="158" t="s">
        <v>194</v>
      </c>
      <c r="B12" s="160" t="s">
        <v>196</v>
      </c>
      <c r="C12" s="116" t="s">
        <v>34</v>
      </c>
      <c r="D12" s="118" t="s">
        <v>37</v>
      </c>
      <c r="E12" s="119">
        <v>9.9</v>
      </c>
      <c r="F12" s="119">
        <v>10.3</v>
      </c>
      <c r="G12" s="119">
        <v>10.9</v>
      </c>
      <c r="H12" s="119">
        <v>11.5</v>
      </c>
      <c r="I12" s="119">
        <v>11.7</v>
      </c>
      <c r="J12" s="119">
        <v>11.8</v>
      </c>
      <c r="K12" s="119">
        <v>12.2</v>
      </c>
      <c r="L12" s="120">
        <v>12.3</v>
      </c>
      <c r="M12" s="161">
        <v>380</v>
      </c>
      <c r="N12" s="56" t="s">
        <v>197</v>
      </c>
    </row>
    <row r="13" spans="1:15" ht="16.5" thickTop="1" thickBot="1" x14ac:dyDescent="0.3">
      <c r="A13" s="159"/>
      <c r="B13" s="160"/>
      <c r="C13" s="117" t="s">
        <v>35</v>
      </c>
      <c r="D13" s="118" t="s">
        <v>37</v>
      </c>
      <c r="E13" s="119">
        <v>2390</v>
      </c>
      <c r="F13" s="119">
        <v>2590</v>
      </c>
      <c r="G13" s="119">
        <v>2690</v>
      </c>
      <c r="H13" s="119">
        <v>2750</v>
      </c>
      <c r="I13" s="119">
        <v>2760</v>
      </c>
      <c r="J13" s="119">
        <v>2810</v>
      </c>
      <c r="K13" s="119">
        <v>2930</v>
      </c>
      <c r="L13" s="120">
        <v>2950</v>
      </c>
      <c r="M13" s="162"/>
      <c r="N13" s="56" t="s">
        <v>198</v>
      </c>
    </row>
    <row r="14" spans="1:15" ht="16.5" thickTop="1" thickBot="1" x14ac:dyDescent="0.3">
      <c r="A14" s="150" t="s">
        <v>36</v>
      </c>
      <c r="B14" s="151" t="s">
        <v>184</v>
      </c>
      <c r="C14" s="91" t="s">
        <v>34</v>
      </c>
      <c r="D14" s="109" t="s">
        <v>37</v>
      </c>
      <c r="E14" s="98">
        <v>9</v>
      </c>
      <c r="F14" s="98">
        <v>9.5</v>
      </c>
      <c r="G14" s="98">
        <v>9.9</v>
      </c>
      <c r="H14" s="98">
        <v>10.3</v>
      </c>
      <c r="I14" s="98">
        <v>10.5</v>
      </c>
      <c r="J14" s="98">
        <v>10.6</v>
      </c>
      <c r="K14" s="98">
        <v>10.7</v>
      </c>
      <c r="L14" s="98">
        <v>10.8</v>
      </c>
      <c r="M14" s="93">
        <v>400</v>
      </c>
      <c r="N14" s="54" t="s">
        <v>59</v>
      </c>
    </row>
    <row r="15" spans="1:15" ht="16.5" thickTop="1" thickBot="1" x14ac:dyDescent="0.3">
      <c r="A15" s="150"/>
      <c r="B15" s="151"/>
      <c r="C15" s="92" t="s">
        <v>35</v>
      </c>
      <c r="D15" s="110" t="s">
        <v>37</v>
      </c>
      <c r="E15" s="98">
        <v>2290</v>
      </c>
      <c r="F15" s="98">
        <v>2360</v>
      </c>
      <c r="G15" s="98">
        <v>2460</v>
      </c>
      <c r="H15" s="98">
        <v>2560</v>
      </c>
      <c r="I15" s="98">
        <v>2660</v>
      </c>
      <c r="J15" s="98">
        <v>2690</v>
      </c>
      <c r="K15" s="98">
        <v>2730</v>
      </c>
      <c r="L15" s="98">
        <v>2750</v>
      </c>
      <c r="M15" s="94">
        <v>400</v>
      </c>
      <c r="N15" s="114" t="s">
        <v>60</v>
      </c>
    </row>
    <row r="16" spans="1:15" ht="16.5" thickTop="1" thickBot="1" x14ac:dyDescent="0.3">
      <c r="A16" s="150" t="s">
        <v>38</v>
      </c>
      <c r="B16" s="151" t="s">
        <v>185</v>
      </c>
      <c r="C16" s="91" t="s">
        <v>34</v>
      </c>
      <c r="D16" s="99">
        <v>7.4</v>
      </c>
      <c r="E16" s="99">
        <v>7.6</v>
      </c>
      <c r="F16" s="99">
        <v>8</v>
      </c>
      <c r="G16" s="99">
        <v>8.1999999999999993</v>
      </c>
      <c r="H16" s="99">
        <v>8.3000000000000007</v>
      </c>
      <c r="I16" s="99">
        <v>8.5</v>
      </c>
      <c r="J16" s="99">
        <v>8.6999999999999993</v>
      </c>
      <c r="K16" s="99">
        <v>8.8000000000000007</v>
      </c>
      <c r="L16" s="99">
        <v>8.9</v>
      </c>
      <c r="M16" s="97">
        <v>350</v>
      </c>
      <c r="N16" s="54" t="s">
        <v>61</v>
      </c>
    </row>
    <row r="17" spans="1:14" ht="16.5" thickTop="1" thickBot="1" x14ac:dyDescent="0.3">
      <c r="A17" s="150"/>
      <c r="B17" s="151"/>
      <c r="C17" s="92" t="s">
        <v>35</v>
      </c>
      <c r="D17" s="99">
        <v>1750</v>
      </c>
      <c r="E17" s="99">
        <v>1890</v>
      </c>
      <c r="F17" s="99">
        <v>1950</v>
      </c>
      <c r="G17" s="99">
        <v>1990</v>
      </c>
      <c r="H17" s="99">
        <v>2050</v>
      </c>
      <c r="I17" s="99">
        <v>2120</v>
      </c>
      <c r="J17" s="99">
        <v>2150</v>
      </c>
      <c r="K17" s="99">
        <v>2170</v>
      </c>
      <c r="L17" s="99">
        <v>2190</v>
      </c>
      <c r="M17" s="94">
        <v>350</v>
      </c>
      <c r="N17" s="61" t="s">
        <v>62</v>
      </c>
    </row>
    <row r="18" spans="1:14" ht="16.5" thickTop="1" thickBot="1" x14ac:dyDescent="0.3">
      <c r="A18" s="150" t="s">
        <v>39</v>
      </c>
      <c r="B18" s="151" t="s">
        <v>185</v>
      </c>
      <c r="C18" s="91" t="s">
        <v>34</v>
      </c>
      <c r="D18" s="110">
        <v>5</v>
      </c>
      <c r="E18" s="100">
        <v>5.0999999999999996</v>
      </c>
      <c r="F18" s="100">
        <v>5.0999999999999996</v>
      </c>
      <c r="G18" s="100">
        <v>5.2</v>
      </c>
      <c r="H18" s="100">
        <v>5.2</v>
      </c>
      <c r="I18" s="100">
        <v>5.7</v>
      </c>
      <c r="J18" s="100">
        <v>6</v>
      </c>
      <c r="K18" s="100">
        <v>6.3</v>
      </c>
      <c r="L18" s="100">
        <v>6.5</v>
      </c>
      <c r="M18" s="94">
        <v>300</v>
      </c>
      <c r="N18" s="113">
        <f>M18/L18</f>
        <v>46.153846153846153</v>
      </c>
    </row>
    <row r="19" spans="1:14" ht="16.5" thickTop="1" thickBot="1" x14ac:dyDescent="0.3">
      <c r="A19" s="150"/>
      <c r="B19" s="151"/>
      <c r="C19" s="92" t="s">
        <v>35</v>
      </c>
      <c r="D19" s="110">
        <v>1290</v>
      </c>
      <c r="E19" s="100">
        <v>1310</v>
      </c>
      <c r="F19" s="100">
        <v>1350</v>
      </c>
      <c r="G19" s="100">
        <v>1390</v>
      </c>
      <c r="H19" s="100">
        <v>1430</v>
      </c>
      <c r="I19" s="100">
        <v>1450</v>
      </c>
      <c r="J19" s="100">
        <v>1550</v>
      </c>
      <c r="K19" s="100">
        <v>1600</v>
      </c>
      <c r="L19" s="100">
        <v>1650</v>
      </c>
      <c r="M19" s="94">
        <v>300</v>
      </c>
      <c r="N19" s="113">
        <f>M19/L19</f>
        <v>0.18181818181818182</v>
      </c>
    </row>
    <row r="20" spans="1:14" ht="16.5" thickTop="1" thickBot="1" x14ac:dyDescent="0.3">
      <c r="A20" s="150" t="s">
        <v>40</v>
      </c>
      <c r="B20" s="151" t="s">
        <v>186</v>
      </c>
      <c r="C20" s="91" t="s">
        <v>34</v>
      </c>
      <c r="D20" s="101">
        <v>6.4</v>
      </c>
      <c r="E20" s="101">
        <v>6.5</v>
      </c>
      <c r="F20" s="101">
        <v>6.7</v>
      </c>
      <c r="G20" s="101">
        <v>6.8</v>
      </c>
      <c r="H20" s="101">
        <v>6.9</v>
      </c>
      <c r="I20" s="101">
        <v>7</v>
      </c>
      <c r="J20" s="101">
        <v>7.3</v>
      </c>
      <c r="K20" s="101">
        <v>7.5</v>
      </c>
      <c r="L20" s="101">
        <v>7.7</v>
      </c>
      <c r="M20" s="93">
        <v>400</v>
      </c>
      <c r="N20" s="54" t="s">
        <v>63</v>
      </c>
    </row>
    <row r="21" spans="1:14" ht="16.5" thickTop="1" thickBot="1" x14ac:dyDescent="0.3">
      <c r="A21" s="150"/>
      <c r="B21" s="151"/>
      <c r="C21" s="92" t="s">
        <v>35</v>
      </c>
      <c r="D21" s="102">
        <v>1490</v>
      </c>
      <c r="E21" s="102">
        <v>1550</v>
      </c>
      <c r="F21" s="102">
        <v>1590</v>
      </c>
      <c r="G21" s="102">
        <v>1620</v>
      </c>
      <c r="H21" s="102">
        <v>1690</v>
      </c>
      <c r="I21" s="102">
        <v>1750</v>
      </c>
      <c r="J21" s="102">
        <v>1790</v>
      </c>
      <c r="K21" s="102">
        <v>1870</v>
      </c>
      <c r="L21" s="102">
        <v>1890</v>
      </c>
      <c r="M21" s="94">
        <v>400</v>
      </c>
      <c r="N21" s="55" t="s">
        <v>64</v>
      </c>
    </row>
    <row r="22" spans="1:14" ht="16.5" thickTop="1" thickBot="1" x14ac:dyDescent="0.3">
      <c r="A22" s="150" t="s">
        <v>41</v>
      </c>
      <c r="B22" s="151" t="s">
        <v>186</v>
      </c>
      <c r="C22" s="91" t="s">
        <v>34</v>
      </c>
      <c r="D22" s="103">
        <v>7.4</v>
      </c>
      <c r="E22" s="103">
        <v>7.6</v>
      </c>
      <c r="F22" s="103">
        <v>7.7</v>
      </c>
      <c r="G22" s="103">
        <v>7.8</v>
      </c>
      <c r="H22" s="103">
        <v>7.9</v>
      </c>
      <c r="I22" s="103">
        <v>8.1999999999999993</v>
      </c>
      <c r="J22" s="103">
        <v>8.5</v>
      </c>
      <c r="K22" s="103">
        <v>8.6</v>
      </c>
      <c r="L22" s="103">
        <v>8.6999999999999993</v>
      </c>
      <c r="M22" s="95">
        <v>400</v>
      </c>
      <c r="N22" s="54" t="s">
        <v>65</v>
      </c>
    </row>
    <row r="23" spans="1:14" ht="16.5" thickTop="1" thickBot="1" x14ac:dyDescent="0.3">
      <c r="A23" s="150"/>
      <c r="B23" s="151"/>
      <c r="C23" s="92" t="s">
        <v>35</v>
      </c>
      <c r="D23" s="102">
        <v>1620</v>
      </c>
      <c r="E23" s="102">
        <v>1650</v>
      </c>
      <c r="F23" s="102">
        <v>1690</v>
      </c>
      <c r="G23" s="102">
        <v>1790</v>
      </c>
      <c r="H23" s="102">
        <v>1850</v>
      </c>
      <c r="I23" s="102">
        <v>1890</v>
      </c>
      <c r="J23" s="102">
        <v>1930</v>
      </c>
      <c r="K23" s="102">
        <v>1950</v>
      </c>
      <c r="L23" s="102">
        <v>1990</v>
      </c>
      <c r="M23" s="94">
        <v>400</v>
      </c>
      <c r="N23" s="55" t="s">
        <v>66</v>
      </c>
    </row>
    <row r="24" spans="1:14" ht="16.5" thickTop="1" thickBot="1" x14ac:dyDescent="0.3">
      <c r="A24" s="150" t="s">
        <v>42</v>
      </c>
      <c r="B24" s="151" t="s">
        <v>187</v>
      </c>
      <c r="C24" s="91" t="s">
        <v>34</v>
      </c>
      <c r="D24" s="101">
        <v>6</v>
      </c>
      <c r="E24" s="101">
        <v>6.1</v>
      </c>
      <c r="F24" s="101">
        <v>6.2</v>
      </c>
      <c r="G24" s="101">
        <v>6.3</v>
      </c>
      <c r="H24" s="101">
        <v>6.5</v>
      </c>
      <c r="I24" s="101">
        <v>6.6</v>
      </c>
      <c r="J24" s="101">
        <v>6.7</v>
      </c>
      <c r="K24" s="101">
        <v>6.8</v>
      </c>
      <c r="L24" s="101">
        <v>7</v>
      </c>
      <c r="M24" s="97">
        <v>400</v>
      </c>
      <c r="N24" s="54" t="s">
        <v>59</v>
      </c>
    </row>
    <row r="25" spans="1:14" ht="16.5" thickTop="1" thickBot="1" x14ac:dyDescent="0.3">
      <c r="A25" s="150"/>
      <c r="B25" s="151"/>
      <c r="C25" s="92" t="s">
        <v>35</v>
      </c>
      <c r="D25" s="102">
        <v>1350</v>
      </c>
      <c r="E25" s="102">
        <v>1400</v>
      </c>
      <c r="F25" s="102">
        <v>1450</v>
      </c>
      <c r="G25" s="102">
        <v>1500</v>
      </c>
      <c r="H25" s="102">
        <v>1550</v>
      </c>
      <c r="I25" s="102">
        <v>1600</v>
      </c>
      <c r="J25" s="102">
        <v>1650</v>
      </c>
      <c r="K25" s="102">
        <v>1700</v>
      </c>
      <c r="L25" s="102">
        <v>1750</v>
      </c>
      <c r="M25" s="111">
        <v>400</v>
      </c>
      <c r="N25" s="55" t="s">
        <v>70</v>
      </c>
    </row>
    <row r="26" spans="1:14" ht="16.5" thickTop="1" thickBot="1" x14ac:dyDescent="0.3">
      <c r="A26" s="150" t="s">
        <v>43</v>
      </c>
      <c r="B26" s="151" t="s">
        <v>183</v>
      </c>
      <c r="C26" s="91" t="s">
        <v>34</v>
      </c>
      <c r="D26" s="104">
        <v>12.3</v>
      </c>
      <c r="E26" s="104">
        <v>12.8</v>
      </c>
      <c r="F26" s="104">
        <v>13</v>
      </c>
      <c r="G26" s="104">
        <v>13.4</v>
      </c>
      <c r="H26" s="104">
        <v>13.7</v>
      </c>
      <c r="I26" s="104">
        <v>13.9</v>
      </c>
      <c r="J26" s="104">
        <v>14.9</v>
      </c>
      <c r="K26" s="104">
        <v>14.9</v>
      </c>
      <c r="L26" s="104">
        <v>14.9</v>
      </c>
      <c r="M26" s="96">
        <v>700</v>
      </c>
      <c r="N26" s="54" t="s">
        <v>63</v>
      </c>
    </row>
    <row r="27" spans="1:14" ht="16.5" thickTop="1" thickBot="1" x14ac:dyDescent="0.3">
      <c r="A27" s="150"/>
      <c r="B27" s="151"/>
      <c r="C27" s="92" t="s">
        <v>35</v>
      </c>
      <c r="D27" s="102">
        <v>2260</v>
      </c>
      <c r="E27" s="102">
        <v>2450</v>
      </c>
      <c r="F27" s="102">
        <v>2550</v>
      </c>
      <c r="G27" s="102">
        <v>2620</v>
      </c>
      <c r="H27" s="102">
        <v>2780</v>
      </c>
      <c r="I27" s="102">
        <v>2880</v>
      </c>
      <c r="J27" s="102">
        <v>2920</v>
      </c>
      <c r="K27" s="102">
        <v>2950</v>
      </c>
      <c r="L27" s="102">
        <v>2990</v>
      </c>
      <c r="M27" s="94">
        <v>700</v>
      </c>
      <c r="N27" s="55" t="s">
        <v>64</v>
      </c>
    </row>
    <row r="28" spans="1:14" ht="16.5" thickTop="1" thickBot="1" x14ac:dyDescent="0.3">
      <c r="A28" s="150" t="s">
        <v>44</v>
      </c>
      <c r="B28" s="151" t="s">
        <v>186</v>
      </c>
      <c r="C28" s="91" t="s">
        <v>34</v>
      </c>
      <c r="D28" s="103">
        <v>6.3</v>
      </c>
      <c r="E28" s="103">
        <v>6.5</v>
      </c>
      <c r="F28" s="103">
        <v>6.7</v>
      </c>
      <c r="G28" s="103">
        <v>6.8</v>
      </c>
      <c r="H28" s="103">
        <v>6.9</v>
      </c>
      <c r="I28" s="103">
        <v>7.2</v>
      </c>
      <c r="J28" s="103">
        <v>7.5</v>
      </c>
      <c r="K28" s="103">
        <v>7.7</v>
      </c>
      <c r="L28" s="103">
        <v>7.9</v>
      </c>
      <c r="M28" s="95">
        <v>400</v>
      </c>
      <c r="N28" s="54" t="s">
        <v>67</v>
      </c>
    </row>
    <row r="29" spans="1:14" ht="16.5" thickTop="1" thickBot="1" x14ac:dyDescent="0.3">
      <c r="A29" s="150"/>
      <c r="B29" s="151"/>
      <c r="C29" s="92" t="s">
        <v>35</v>
      </c>
      <c r="D29" s="102">
        <v>1590</v>
      </c>
      <c r="E29" s="102">
        <v>1620</v>
      </c>
      <c r="F29" s="102">
        <v>1650</v>
      </c>
      <c r="G29" s="102">
        <v>1690</v>
      </c>
      <c r="H29" s="102">
        <v>1720</v>
      </c>
      <c r="I29" s="102">
        <v>1750</v>
      </c>
      <c r="J29" s="102">
        <v>1790</v>
      </c>
      <c r="K29" s="102">
        <v>1850</v>
      </c>
      <c r="L29" s="102">
        <v>1890</v>
      </c>
      <c r="M29" s="94">
        <v>400</v>
      </c>
      <c r="N29" s="55" t="s">
        <v>58</v>
      </c>
    </row>
    <row r="30" spans="1:14" ht="16.5" thickTop="1" thickBot="1" x14ac:dyDescent="0.3">
      <c r="A30" s="150" t="s">
        <v>45</v>
      </c>
      <c r="B30" s="151" t="s">
        <v>186</v>
      </c>
      <c r="C30" s="91" t="s">
        <v>34</v>
      </c>
      <c r="D30" s="104">
        <v>7.4</v>
      </c>
      <c r="E30" s="104">
        <v>7.5</v>
      </c>
      <c r="F30" s="104">
        <v>7.8</v>
      </c>
      <c r="G30" s="104">
        <v>8</v>
      </c>
      <c r="H30" s="104">
        <v>8.5</v>
      </c>
      <c r="I30" s="104">
        <v>8.6999999999999993</v>
      </c>
      <c r="J30" s="104">
        <v>8.8000000000000007</v>
      </c>
      <c r="K30" s="104">
        <v>9</v>
      </c>
      <c r="L30" s="104">
        <v>9.4</v>
      </c>
      <c r="M30" s="96">
        <v>400</v>
      </c>
      <c r="N30" s="54" t="s">
        <v>68</v>
      </c>
    </row>
    <row r="31" spans="1:14" ht="16.5" thickTop="1" thickBot="1" x14ac:dyDescent="0.3">
      <c r="A31" s="150"/>
      <c r="B31" s="151"/>
      <c r="C31" s="92" t="s">
        <v>35</v>
      </c>
      <c r="D31" s="102">
        <v>1590</v>
      </c>
      <c r="E31" s="102">
        <v>1650</v>
      </c>
      <c r="F31" s="102">
        <v>1750</v>
      </c>
      <c r="G31" s="102">
        <v>1830</v>
      </c>
      <c r="H31" s="102">
        <v>1930</v>
      </c>
      <c r="I31" s="102">
        <v>1960</v>
      </c>
      <c r="J31" s="102">
        <v>1990</v>
      </c>
      <c r="K31" s="102">
        <v>2030</v>
      </c>
      <c r="L31" s="102">
        <v>2130</v>
      </c>
      <c r="M31" s="94">
        <v>400</v>
      </c>
      <c r="N31" s="55" t="s">
        <v>69</v>
      </c>
    </row>
    <row r="32" spans="1:14" ht="16.5" thickTop="1" thickBot="1" x14ac:dyDescent="0.3">
      <c r="A32" s="150" t="s">
        <v>46</v>
      </c>
      <c r="B32" s="151" t="s">
        <v>188</v>
      </c>
      <c r="C32" s="91" t="s">
        <v>34</v>
      </c>
      <c r="D32" s="101">
        <v>4.3</v>
      </c>
      <c r="E32" s="101">
        <v>4.4000000000000004</v>
      </c>
      <c r="F32" s="101">
        <v>4.5999999999999996</v>
      </c>
      <c r="G32" s="101">
        <v>4.8</v>
      </c>
      <c r="H32" s="104">
        <v>4.9000000000000004</v>
      </c>
      <c r="I32" s="104">
        <v>5.2</v>
      </c>
      <c r="J32" s="104">
        <v>5.6</v>
      </c>
      <c r="K32" s="104">
        <v>5.9</v>
      </c>
      <c r="L32" s="104">
        <v>6.3</v>
      </c>
      <c r="M32" s="97">
        <v>300</v>
      </c>
      <c r="N32" s="54" t="s">
        <v>59</v>
      </c>
    </row>
    <row r="33" spans="1:14" ht="16.5" thickTop="1" thickBot="1" x14ac:dyDescent="0.3">
      <c r="A33" s="150"/>
      <c r="B33" s="151"/>
      <c r="C33" s="92" t="s">
        <v>35</v>
      </c>
      <c r="D33" s="102">
        <v>990</v>
      </c>
      <c r="E33" s="102">
        <v>930</v>
      </c>
      <c r="F33" s="102">
        <v>950</v>
      </c>
      <c r="G33" s="102">
        <v>990</v>
      </c>
      <c r="H33" s="102">
        <v>1050</v>
      </c>
      <c r="I33" s="102">
        <v>1090</v>
      </c>
      <c r="J33" s="102">
        <v>1150</v>
      </c>
      <c r="K33" s="102">
        <v>1190</v>
      </c>
      <c r="L33" s="102">
        <v>1250</v>
      </c>
      <c r="M33" s="94">
        <v>300</v>
      </c>
      <c r="N33" s="55" t="s">
        <v>70</v>
      </c>
    </row>
    <row r="34" spans="1:14" ht="16.5" thickTop="1" thickBot="1" x14ac:dyDescent="0.3">
      <c r="A34" s="150" t="s">
        <v>48</v>
      </c>
      <c r="B34" s="151" t="s">
        <v>189</v>
      </c>
      <c r="C34" s="91" t="s">
        <v>34</v>
      </c>
      <c r="D34" s="101">
        <v>3.7</v>
      </c>
      <c r="E34" s="101">
        <v>3.9</v>
      </c>
      <c r="F34" s="101">
        <v>4</v>
      </c>
      <c r="G34" s="101">
        <v>4.3</v>
      </c>
      <c r="H34" s="101">
        <v>4.5</v>
      </c>
      <c r="I34" s="101">
        <v>4.9000000000000004</v>
      </c>
      <c r="J34" s="101">
        <v>5.3</v>
      </c>
      <c r="K34" s="101">
        <v>5.4</v>
      </c>
      <c r="L34" s="101">
        <v>5.5</v>
      </c>
      <c r="M34" s="93">
        <v>300</v>
      </c>
      <c r="N34" s="54" t="s">
        <v>136</v>
      </c>
    </row>
    <row r="35" spans="1:14" ht="16.5" thickTop="1" thickBot="1" x14ac:dyDescent="0.3">
      <c r="A35" s="150"/>
      <c r="B35" s="151"/>
      <c r="C35" s="92" t="s">
        <v>35</v>
      </c>
      <c r="D35" s="102">
        <v>950</v>
      </c>
      <c r="E35" s="102">
        <v>990</v>
      </c>
      <c r="F35" s="102">
        <v>1050</v>
      </c>
      <c r="G35" s="102">
        <v>1090</v>
      </c>
      <c r="H35" s="102">
        <v>1130</v>
      </c>
      <c r="I35" s="102">
        <v>1170</v>
      </c>
      <c r="J35" s="102">
        <v>1200</v>
      </c>
      <c r="K35" s="102">
        <v>1250</v>
      </c>
      <c r="L35" s="102">
        <v>1290</v>
      </c>
      <c r="M35" s="94">
        <v>300</v>
      </c>
      <c r="N35" s="55" t="s">
        <v>69</v>
      </c>
    </row>
    <row r="36" spans="1:14" ht="16.5" thickTop="1" thickBot="1" x14ac:dyDescent="0.3">
      <c r="A36" s="150" t="s">
        <v>49</v>
      </c>
      <c r="B36" s="151" t="s">
        <v>184</v>
      </c>
      <c r="C36" s="91" t="s">
        <v>34</v>
      </c>
      <c r="D36" s="109" t="s">
        <v>37</v>
      </c>
      <c r="E36" s="105">
        <v>9.4</v>
      </c>
      <c r="F36" s="105">
        <v>9.6999999999999993</v>
      </c>
      <c r="G36" s="105">
        <v>9.9</v>
      </c>
      <c r="H36" s="105">
        <v>10.199999999999999</v>
      </c>
      <c r="I36" s="105">
        <v>10.5</v>
      </c>
      <c r="J36" s="105">
        <v>10.7</v>
      </c>
      <c r="K36" s="105">
        <v>10.9</v>
      </c>
      <c r="L36" s="105">
        <v>11.1</v>
      </c>
      <c r="M36" s="93">
        <v>450</v>
      </c>
      <c r="N36" s="54" t="s">
        <v>59</v>
      </c>
    </row>
    <row r="37" spans="1:14" ht="16.5" thickTop="1" thickBot="1" x14ac:dyDescent="0.3">
      <c r="A37" s="150"/>
      <c r="B37" s="151"/>
      <c r="C37" s="92" t="s">
        <v>35</v>
      </c>
      <c r="D37" s="110" t="s">
        <v>37</v>
      </c>
      <c r="E37" s="105">
        <v>2350</v>
      </c>
      <c r="F37" s="105">
        <v>2450</v>
      </c>
      <c r="G37" s="105">
        <v>2490</v>
      </c>
      <c r="H37" s="105">
        <v>2550</v>
      </c>
      <c r="I37" s="105">
        <v>2660</v>
      </c>
      <c r="J37" s="105">
        <v>2690</v>
      </c>
      <c r="K37" s="105">
        <v>2710</v>
      </c>
      <c r="L37" s="105">
        <v>2750</v>
      </c>
      <c r="M37" s="94">
        <v>450</v>
      </c>
      <c r="N37" s="115" t="s">
        <v>60</v>
      </c>
    </row>
    <row r="38" spans="1:14" ht="16.5" thickTop="1" thickBot="1" x14ac:dyDescent="0.3">
      <c r="A38" s="150" t="s">
        <v>56</v>
      </c>
      <c r="B38" s="151" t="s">
        <v>186</v>
      </c>
      <c r="C38" s="91" t="s">
        <v>34</v>
      </c>
      <c r="D38" s="112">
        <v>9.9</v>
      </c>
      <c r="E38" s="112">
        <v>10.1</v>
      </c>
      <c r="F38" s="112">
        <v>10.3</v>
      </c>
      <c r="G38" s="112">
        <v>10.4</v>
      </c>
      <c r="H38" s="112">
        <v>10.6</v>
      </c>
      <c r="I38" s="112">
        <v>10.9</v>
      </c>
      <c r="J38" s="112">
        <v>11.1</v>
      </c>
      <c r="K38" s="112">
        <v>11.2</v>
      </c>
      <c r="L38" s="112">
        <v>11.5</v>
      </c>
      <c r="M38" s="93">
        <v>500</v>
      </c>
      <c r="N38" s="54" t="s">
        <v>63</v>
      </c>
    </row>
    <row r="39" spans="1:14" ht="16.5" thickTop="1" thickBot="1" x14ac:dyDescent="0.3">
      <c r="A39" s="150"/>
      <c r="B39" s="151"/>
      <c r="C39" s="92" t="s">
        <v>35</v>
      </c>
      <c r="D39" s="102">
        <v>2490</v>
      </c>
      <c r="E39" s="102">
        <v>2510</v>
      </c>
      <c r="F39" s="102">
        <v>2550</v>
      </c>
      <c r="G39" s="102">
        <v>2580</v>
      </c>
      <c r="H39" s="102">
        <v>2620</v>
      </c>
      <c r="I39" s="102">
        <v>2670</v>
      </c>
      <c r="J39" s="102">
        <v>2710</v>
      </c>
      <c r="K39" s="102">
        <v>2750</v>
      </c>
      <c r="L39" s="102">
        <v>2790</v>
      </c>
      <c r="M39" s="94">
        <v>500</v>
      </c>
      <c r="N39" s="61" t="s">
        <v>71</v>
      </c>
    </row>
    <row r="40" spans="1:14" ht="16.5" thickTop="1" thickBot="1" x14ac:dyDescent="0.3">
      <c r="A40" s="150" t="s">
        <v>50</v>
      </c>
      <c r="B40" s="151" t="s">
        <v>190</v>
      </c>
      <c r="C40" s="91" t="s">
        <v>34</v>
      </c>
      <c r="D40" s="104" t="s">
        <v>37</v>
      </c>
      <c r="E40" s="104" t="s">
        <v>37</v>
      </c>
      <c r="F40" s="104">
        <v>9</v>
      </c>
      <c r="G40" s="104">
        <v>10</v>
      </c>
      <c r="H40" s="104">
        <v>11</v>
      </c>
      <c r="I40" s="104">
        <v>12</v>
      </c>
      <c r="J40" s="104">
        <v>12.5</v>
      </c>
      <c r="K40" s="104">
        <v>12.9</v>
      </c>
      <c r="L40" s="104">
        <v>13.9</v>
      </c>
      <c r="M40" s="96">
        <v>650</v>
      </c>
      <c r="N40" s="54" t="s">
        <v>72</v>
      </c>
    </row>
    <row r="41" spans="1:14" ht="16.5" thickTop="1" thickBot="1" x14ac:dyDescent="0.3">
      <c r="A41" s="150"/>
      <c r="B41" s="151"/>
      <c r="C41" s="92" t="s">
        <v>35</v>
      </c>
      <c r="D41" s="102" t="s">
        <v>37</v>
      </c>
      <c r="E41" s="102" t="s">
        <v>37</v>
      </c>
      <c r="F41" s="102">
        <v>2050</v>
      </c>
      <c r="G41" s="102">
        <v>2100</v>
      </c>
      <c r="H41" s="102">
        <v>2300</v>
      </c>
      <c r="I41" s="102">
        <v>2400</v>
      </c>
      <c r="J41" s="102">
        <v>2500</v>
      </c>
      <c r="K41" s="102">
        <v>2570</v>
      </c>
      <c r="L41" s="102">
        <v>2700</v>
      </c>
      <c r="M41" s="94">
        <v>650</v>
      </c>
      <c r="N41" s="55" t="s">
        <v>64</v>
      </c>
    </row>
    <row r="42" spans="1:14" ht="16.5" thickTop="1" thickBot="1" x14ac:dyDescent="0.3">
      <c r="A42" s="150" t="s">
        <v>51</v>
      </c>
      <c r="B42" s="151" t="s">
        <v>185</v>
      </c>
      <c r="C42" s="91" t="s">
        <v>34</v>
      </c>
      <c r="D42" s="101">
        <v>6.4</v>
      </c>
      <c r="E42" s="101">
        <v>6.5</v>
      </c>
      <c r="F42" s="101">
        <v>6.7</v>
      </c>
      <c r="G42" s="101">
        <v>6.8</v>
      </c>
      <c r="H42" s="101">
        <v>6.9</v>
      </c>
      <c r="I42" s="101">
        <v>7</v>
      </c>
      <c r="J42" s="101">
        <v>7.3</v>
      </c>
      <c r="K42" s="101">
        <v>7.5</v>
      </c>
      <c r="L42" s="101">
        <v>7.7</v>
      </c>
      <c r="M42" s="93">
        <v>400</v>
      </c>
      <c r="N42" s="54" t="s">
        <v>63</v>
      </c>
    </row>
    <row r="43" spans="1:14" ht="16.5" thickTop="1" thickBot="1" x14ac:dyDescent="0.3">
      <c r="A43" s="150"/>
      <c r="B43" s="151"/>
      <c r="C43" s="92" t="s">
        <v>35</v>
      </c>
      <c r="D43" s="102">
        <v>1490</v>
      </c>
      <c r="E43" s="102">
        <v>1550</v>
      </c>
      <c r="F43" s="102">
        <v>1590</v>
      </c>
      <c r="G43" s="102">
        <v>1620</v>
      </c>
      <c r="H43" s="102">
        <v>1690</v>
      </c>
      <c r="I43" s="102">
        <v>1750</v>
      </c>
      <c r="J43" s="102">
        <v>1790</v>
      </c>
      <c r="K43" s="102">
        <v>1870</v>
      </c>
      <c r="L43" s="102">
        <v>1890</v>
      </c>
      <c r="M43" s="94">
        <v>400</v>
      </c>
      <c r="N43" s="55" t="s">
        <v>64</v>
      </c>
    </row>
    <row r="44" spans="1:14" ht="16.5" thickTop="1" thickBot="1" x14ac:dyDescent="0.3">
      <c r="A44" s="150" t="s">
        <v>52</v>
      </c>
      <c r="B44" s="151" t="s">
        <v>189</v>
      </c>
      <c r="C44" s="91" t="s">
        <v>34</v>
      </c>
      <c r="D44" s="106">
        <v>3.4</v>
      </c>
      <c r="E44" s="106">
        <v>3.6</v>
      </c>
      <c r="F44" s="106">
        <v>3.7</v>
      </c>
      <c r="G44" s="106">
        <v>4.5999999999999996</v>
      </c>
      <c r="H44" s="106">
        <v>5.0999999999999996</v>
      </c>
      <c r="I44" s="106">
        <v>5.0999999999999996</v>
      </c>
      <c r="J44" s="106">
        <v>5.0999999999999996</v>
      </c>
      <c r="K44" s="106">
        <v>5.2</v>
      </c>
      <c r="L44" s="106">
        <v>5.3</v>
      </c>
      <c r="M44" s="97">
        <v>400</v>
      </c>
      <c r="N44" s="54" t="s">
        <v>74</v>
      </c>
    </row>
    <row r="45" spans="1:14" ht="16.5" thickTop="1" thickBot="1" x14ac:dyDescent="0.3">
      <c r="A45" s="150"/>
      <c r="B45" s="151"/>
      <c r="C45" s="92" t="s">
        <v>35</v>
      </c>
      <c r="D45" s="102">
        <v>790</v>
      </c>
      <c r="E45" s="102">
        <v>800</v>
      </c>
      <c r="F45" s="102">
        <v>820</v>
      </c>
      <c r="G45" s="102">
        <v>840</v>
      </c>
      <c r="H45" s="102">
        <v>870</v>
      </c>
      <c r="I45" s="102">
        <v>920</v>
      </c>
      <c r="J45" s="102">
        <v>970</v>
      </c>
      <c r="K45" s="102">
        <v>980</v>
      </c>
      <c r="L45" s="102">
        <v>1020</v>
      </c>
      <c r="M45" s="94">
        <v>400</v>
      </c>
      <c r="N45" s="55" t="s">
        <v>70</v>
      </c>
    </row>
    <row r="46" spans="1:14" ht="16.5" thickTop="1" thickBot="1" x14ac:dyDescent="0.3">
      <c r="A46" s="150" t="s">
        <v>53</v>
      </c>
      <c r="B46" s="151" t="s">
        <v>186</v>
      </c>
      <c r="C46" s="91" t="s">
        <v>34</v>
      </c>
      <c r="D46" s="101">
        <v>7.3</v>
      </c>
      <c r="E46" s="101">
        <v>7.5</v>
      </c>
      <c r="F46" s="101">
        <v>7.7</v>
      </c>
      <c r="G46" s="101">
        <v>7.9</v>
      </c>
      <c r="H46" s="101">
        <v>8.1</v>
      </c>
      <c r="I46" s="101">
        <v>8.3000000000000007</v>
      </c>
      <c r="J46" s="101">
        <v>8.5</v>
      </c>
      <c r="K46" s="101">
        <v>8.6999999999999993</v>
      </c>
      <c r="L46" s="101">
        <v>8.9</v>
      </c>
      <c r="M46" s="93">
        <v>400</v>
      </c>
      <c r="N46" s="54" t="s">
        <v>73</v>
      </c>
    </row>
    <row r="47" spans="1:14" ht="16.5" thickTop="1" thickBot="1" x14ac:dyDescent="0.3">
      <c r="A47" s="150"/>
      <c r="B47" s="151"/>
      <c r="C47" s="92" t="s">
        <v>35</v>
      </c>
      <c r="D47" s="102">
        <v>1690</v>
      </c>
      <c r="E47" s="102">
        <v>1710</v>
      </c>
      <c r="F47" s="102">
        <v>1750</v>
      </c>
      <c r="G47" s="102">
        <v>1790</v>
      </c>
      <c r="H47" s="102">
        <v>1850</v>
      </c>
      <c r="I47" s="102">
        <v>1890</v>
      </c>
      <c r="J47" s="102">
        <v>1950</v>
      </c>
      <c r="K47" s="102">
        <v>1990</v>
      </c>
      <c r="L47" s="102">
        <v>2090</v>
      </c>
      <c r="M47" s="94">
        <v>400</v>
      </c>
      <c r="N47" s="55" t="s">
        <v>60</v>
      </c>
    </row>
    <row r="48" spans="1:14" ht="16.5" thickTop="1" thickBot="1" x14ac:dyDescent="0.3">
      <c r="A48" s="150" t="s">
        <v>54</v>
      </c>
      <c r="B48" s="151" t="s">
        <v>33</v>
      </c>
      <c r="C48" s="91" t="s">
        <v>34</v>
      </c>
      <c r="D48" s="107">
        <v>2.6</v>
      </c>
      <c r="E48" s="107">
        <v>2.7</v>
      </c>
      <c r="F48" s="107">
        <v>2.9</v>
      </c>
      <c r="G48" s="107">
        <v>3.1</v>
      </c>
      <c r="H48" s="107">
        <v>3.2</v>
      </c>
      <c r="I48" s="107">
        <v>3.3</v>
      </c>
      <c r="J48" s="107">
        <v>3.5</v>
      </c>
      <c r="K48" s="107">
        <v>3.9</v>
      </c>
      <c r="L48" s="107">
        <v>4.2</v>
      </c>
      <c r="M48" s="97">
        <v>300</v>
      </c>
      <c r="N48" s="54" t="s">
        <v>57</v>
      </c>
    </row>
    <row r="49" spans="1:14" ht="16.5" thickTop="1" thickBot="1" x14ac:dyDescent="0.3">
      <c r="A49" s="150"/>
      <c r="B49" s="151"/>
      <c r="C49" s="92" t="s">
        <v>35</v>
      </c>
      <c r="D49" s="108">
        <v>660</v>
      </c>
      <c r="E49" s="108">
        <v>680</v>
      </c>
      <c r="F49" s="108">
        <v>700</v>
      </c>
      <c r="G49" s="108">
        <v>720</v>
      </c>
      <c r="H49" s="108">
        <v>750</v>
      </c>
      <c r="I49" s="108">
        <v>800</v>
      </c>
      <c r="J49" s="108">
        <v>850</v>
      </c>
      <c r="K49" s="108">
        <v>900</v>
      </c>
      <c r="L49" s="108">
        <v>950</v>
      </c>
      <c r="M49" s="94">
        <v>300</v>
      </c>
      <c r="N49" s="55" t="s">
        <v>75</v>
      </c>
    </row>
    <row r="50" spans="1:14" ht="16.5" thickTop="1" thickBot="1" x14ac:dyDescent="0.3">
      <c r="A50" s="150" t="s">
        <v>55</v>
      </c>
      <c r="B50" s="151" t="s">
        <v>186</v>
      </c>
      <c r="C50" s="91" t="s">
        <v>34</v>
      </c>
      <c r="D50" s="104">
        <v>6.7</v>
      </c>
      <c r="E50" s="104">
        <v>8.1</v>
      </c>
      <c r="F50" s="104">
        <v>8.5</v>
      </c>
      <c r="G50" s="104">
        <v>8.6999999999999993</v>
      </c>
      <c r="H50" s="104">
        <v>9</v>
      </c>
      <c r="I50" s="104">
        <v>9.5</v>
      </c>
      <c r="J50" s="104">
        <v>10</v>
      </c>
      <c r="K50" s="104">
        <v>10.1</v>
      </c>
      <c r="L50" s="104">
        <v>10.199999999999999</v>
      </c>
      <c r="M50" s="96">
        <v>500</v>
      </c>
      <c r="N50" s="54" t="s">
        <v>63</v>
      </c>
    </row>
    <row r="51" spans="1:14" ht="16.5" thickTop="1" thickBot="1" x14ac:dyDescent="0.3">
      <c r="A51" s="150"/>
      <c r="B51" s="151"/>
      <c r="C51" s="92" t="s">
        <v>35</v>
      </c>
      <c r="D51" s="102">
        <v>1840</v>
      </c>
      <c r="E51" s="102">
        <v>1900</v>
      </c>
      <c r="F51" s="102">
        <v>1940</v>
      </c>
      <c r="G51" s="102">
        <v>1980</v>
      </c>
      <c r="H51" s="102">
        <v>2000</v>
      </c>
      <c r="I51" s="102">
        <v>2100</v>
      </c>
      <c r="J51" s="102">
        <v>2180</v>
      </c>
      <c r="K51" s="102">
        <v>2210</v>
      </c>
      <c r="L51" s="102">
        <v>2250</v>
      </c>
      <c r="M51" s="94">
        <v>500</v>
      </c>
      <c r="N51" s="55" t="s">
        <v>64</v>
      </c>
    </row>
    <row r="52" spans="1:14" x14ac:dyDescent="0.25">
      <c r="A52" s="142" t="s">
        <v>47</v>
      </c>
      <c r="B52" s="142"/>
      <c r="C52" s="142"/>
      <c r="D52" s="143"/>
      <c r="E52" s="143"/>
      <c r="F52" s="143"/>
      <c r="G52" s="143"/>
      <c r="H52" s="143"/>
      <c r="I52" s="143"/>
      <c r="J52" s="143"/>
      <c r="K52" s="143"/>
      <c r="L52" s="143"/>
      <c r="M52" s="142"/>
      <c r="N52" s="144"/>
    </row>
    <row r="53" spans="1:14" x14ac:dyDescent="0.25">
      <c r="A53" s="145" t="s">
        <v>76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6"/>
    </row>
    <row r="54" spans="1:14" x14ac:dyDescent="0.25">
      <c r="A54" s="147" t="s">
        <v>193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6"/>
    </row>
    <row r="55" spans="1:14" ht="21" customHeight="1" x14ac:dyDescent="0.25">
      <c r="A55" s="149" t="s">
        <v>77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36"/>
    </row>
    <row r="56" spans="1:14" x14ac:dyDescent="0.25">
      <c r="A56" s="135" t="s">
        <v>78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6"/>
    </row>
    <row r="57" spans="1:14" ht="22.5" customHeight="1" x14ac:dyDescent="0.25">
      <c r="A57" s="135" t="s">
        <v>79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6"/>
    </row>
    <row r="58" spans="1:14" x14ac:dyDescent="0.25">
      <c r="A58" s="13" t="s">
        <v>80</v>
      </c>
      <c r="B58" s="140" t="s">
        <v>81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 t="s">
        <v>82</v>
      </c>
      <c r="M58" s="140"/>
      <c r="N58" s="141"/>
    </row>
    <row r="59" spans="1:14" ht="18" x14ac:dyDescent="0.25">
      <c r="A59" s="14" t="s">
        <v>83</v>
      </c>
      <c r="B59" s="130" t="s">
        <v>84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 t="s">
        <v>85</v>
      </c>
      <c r="M59" s="130"/>
      <c r="N59" s="131"/>
    </row>
    <row r="60" spans="1:14" x14ac:dyDescent="0.25">
      <c r="A60" s="15" t="s">
        <v>86</v>
      </c>
      <c r="B60" s="130" t="s">
        <v>87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 t="s">
        <v>88</v>
      </c>
      <c r="M60" s="130"/>
      <c r="N60" s="131"/>
    </row>
    <row r="61" spans="1:14" ht="39.75" customHeight="1" x14ac:dyDescent="0.25">
      <c r="A61" s="15" t="s">
        <v>89</v>
      </c>
      <c r="B61" s="132" t="s">
        <v>90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3" t="s">
        <v>91</v>
      </c>
      <c r="M61" s="133"/>
      <c r="N61" s="134"/>
    </row>
    <row r="62" spans="1:14" x14ac:dyDescent="0.25">
      <c r="A62" s="15" t="s">
        <v>92</v>
      </c>
      <c r="B62" s="132" t="s">
        <v>93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1"/>
    </row>
    <row r="63" spans="1:14" x14ac:dyDescent="0.25">
      <c r="A63" s="15" t="s">
        <v>94</v>
      </c>
      <c r="B63" s="130" t="s">
        <v>95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0" t="s">
        <v>96</v>
      </c>
      <c r="M63" s="130"/>
      <c r="N63" s="131"/>
    </row>
    <row r="64" spans="1:14" ht="31.5" customHeight="1" x14ac:dyDescent="0.25">
      <c r="A64" s="15" t="s">
        <v>97</v>
      </c>
      <c r="B64" s="130" t="s">
        <v>98</v>
      </c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1"/>
    </row>
    <row r="65" spans="1:14" ht="15.75" thickBot="1" x14ac:dyDescent="0.3">
      <c r="A65" s="18" t="s">
        <v>99</v>
      </c>
      <c r="B65" s="137" t="s">
        <v>191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 t="s">
        <v>100</v>
      </c>
      <c r="M65" s="137"/>
      <c r="N65" s="138"/>
    </row>
    <row r="66" spans="1:14" ht="16.5" thickTop="1" thickBot="1" x14ac:dyDescent="0.3">
      <c r="A66" s="19" t="s">
        <v>101</v>
      </c>
      <c r="B66" s="139" t="s">
        <v>102</v>
      </c>
      <c r="C66" s="139"/>
      <c r="D66" s="139"/>
      <c r="E66" s="139"/>
      <c r="F66" s="139"/>
      <c r="G66" s="139" t="s">
        <v>101</v>
      </c>
      <c r="H66" s="139"/>
      <c r="I66" s="128" t="s">
        <v>102</v>
      </c>
      <c r="J66" s="128"/>
      <c r="K66" s="128"/>
      <c r="L66" s="128"/>
      <c r="M66" s="128"/>
      <c r="N66" s="129"/>
    </row>
    <row r="67" spans="1:14" ht="18" thickTop="1" thickBot="1" x14ac:dyDescent="0.3">
      <c r="A67" s="16" t="s">
        <v>103</v>
      </c>
      <c r="B67" s="125" t="s">
        <v>104</v>
      </c>
      <c r="C67" s="125"/>
      <c r="D67" s="125"/>
      <c r="E67" s="125"/>
      <c r="F67" s="125"/>
      <c r="G67" s="126" t="s">
        <v>105</v>
      </c>
      <c r="H67" s="126"/>
      <c r="I67" s="127" t="s">
        <v>106</v>
      </c>
      <c r="J67" s="127"/>
      <c r="K67" s="127"/>
      <c r="L67" s="127"/>
      <c r="M67" s="127"/>
      <c r="N67" s="124"/>
    </row>
    <row r="68" spans="1:14" ht="16.5" thickTop="1" thickBot="1" x14ac:dyDescent="0.3">
      <c r="A68" s="16" t="s">
        <v>107</v>
      </c>
      <c r="B68" s="125" t="s">
        <v>108</v>
      </c>
      <c r="C68" s="125"/>
      <c r="D68" s="125"/>
      <c r="E68" s="125"/>
      <c r="F68" s="125"/>
      <c r="G68" s="126" t="s">
        <v>109</v>
      </c>
      <c r="H68" s="126"/>
      <c r="I68" s="127" t="s">
        <v>110</v>
      </c>
      <c r="J68" s="127"/>
      <c r="K68" s="127"/>
      <c r="L68" s="127"/>
      <c r="M68" s="127"/>
      <c r="N68" s="124"/>
    </row>
    <row r="69" spans="1:14" ht="16.5" thickTop="1" thickBot="1" x14ac:dyDescent="0.3">
      <c r="A69" s="16" t="s">
        <v>111</v>
      </c>
      <c r="B69" s="125" t="s">
        <v>112</v>
      </c>
      <c r="C69" s="125"/>
      <c r="D69" s="125"/>
      <c r="E69" s="125"/>
      <c r="F69" s="125"/>
      <c r="G69" s="126" t="s">
        <v>113</v>
      </c>
      <c r="H69" s="126"/>
      <c r="I69" s="127" t="s">
        <v>114</v>
      </c>
      <c r="J69" s="127"/>
      <c r="K69" s="127"/>
      <c r="L69" s="127"/>
      <c r="M69" s="127"/>
      <c r="N69" s="124"/>
    </row>
    <row r="70" spans="1:14" ht="16.5" thickTop="1" thickBot="1" x14ac:dyDescent="0.3">
      <c r="A70" s="16" t="s">
        <v>115</v>
      </c>
      <c r="B70" s="125" t="s">
        <v>116</v>
      </c>
      <c r="C70" s="125"/>
      <c r="D70" s="125"/>
      <c r="E70" s="125"/>
      <c r="F70" s="125"/>
      <c r="G70" s="126" t="s">
        <v>117</v>
      </c>
      <c r="H70" s="126"/>
      <c r="I70" s="127" t="s">
        <v>118</v>
      </c>
      <c r="J70" s="127"/>
      <c r="K70" s="127"/>
      <c r="L70" s="127"/>
      <c r="M70" s="127"/>
      <c r="N70" s="124"/>
    </row>
    <row r="71" spans="1:14" ht="16.5" thickTop="1" thickBot="1" x14ac:dyDescent="0.3">
      <c r="A71" s="16" t="s">
        <v>119</v>
      </c>
      <c r="B71" s="125" t="s">
        <v>120</v>
      </c>
      <c r="C71" s="125"/>
      <c r="D71" s="125"/>
      <c r="E71" s="125"/>
      <c r="F71" s="125"/>
      <c r="G71" s="126" t="s">
        <v>121</v>
      </c>
      <c r="H71" s="126"/>
      <c r="I71" s="127" t="s">
        <v>122</v>
      </c>
      <c r="J71" s="127"/>
      <c r="K71" s="127"/>
      <c r="L71" s="127"/>
      <c r="M71" s="127"/>
      <c r="N71" s="124"/>
    </row>
    <row r="72" spans="1:14" ht="16.5" thickTop="1" thickBot="1" x14ac:dyDescent="0.3">
      <c r="A72" s="16" t="s">
        <v>123</v>
      </c>
      <c r="B72" s="125" t="s">
        <v>124</v>
      </c>
      <c r="C72" s="125"/>
      <c r="D72" s="125"/>
      <c r="E72" s="125"/>
      <c r="F72" s="125"/>
      <c r="G72" s="126" t="s">
        <v>125</v>
      </c>
      <c r="H72" s="126"/>
      <c r="I72" s="127" t="s">
        <v>126</v>
      </c>
      <c r="J72" s="127"/>
      <c r="K72" s="127"/>
      <c r="L72" s="127"/>
      <c r="M72" s="127"/>
      <c r="N72" s="124"/>
    </row>
    <row r="73" spans="1:14" ht="16.5" thickTop="1" thickBot="1" x14ac:dyDescent="0.3">
      <c r="A73" s="16" t="s">
        <v>127</v>
      </c>
      <c r="B73" s="125" t="s">
        <v>128</v>
      </c>
      <c r="C73" s="125"/>
      <c r="D73" s="125"/>
      <c r="E73" s="125"/>
      <c r="F73" s="125"/>
      <c r="G73" s="126" t="s">
        <v>56</v>
      </c>
      <c r="H73" s="126"/>
      <c r="I73" s="127" t="s">
        <v>129</v>
      </c>
      <c r="J73" s="127"/>
      <c r="K73" s="127"/>
      <c r="L73" s="127"/>
      <c r="M73" s="127"/>
      <c r="N73" s="124"/>
    </row>
    <row r="74" spans="1:14" ht="16.5" customHeight="1" thickTop="1" thickBot="1" x14ac:dyDescent="0.3">
      <c r="A74" s="17" t="s">
        <v>39</v>
      </c>
      <c r="B74" s="121" t="s">
        <v>134</v>
      </c>
      <c r="C74" s="121"/>
      <c r="D74" s="121"/>
      <c r="E74" s="121"/>
      <c r="F74" s="121"/>
      <c r="G74" s="122" t="s">
        <v>130</v>
      </c>
      <c r="H74" s="122"/>
      <c r="I74" s="123" t="s">
        <v>131</v>
      </c>
      <c r="J74" s="123"/>
      <c r="K74" s="123"/>
      <c r="L74" s="123"/>
      <c r="M74" s="123"/>
      <c r="N74" s="124"/>
    </row>
    <row r="75" spans="1:14" ht="16.5" thickTop="1" thickBot="1" x14ac:dyDescent="0.3">
      <c r="A75" s="17" t="s">
        <v>49</v>
      </c>
      <c r="B75" s="121" t="s">
        <v>132</v>
      </c>
      <c r="C75" s="121"/>
      <c r="D75" s="121"/>
      <c r="E75" s="121"/>
      <c r="F75" s="121"/>
      <c r="G75" s="122" t="s">
        <v>36</v>
      </c>
      <c r="H75" s="122"/>
      <c r="I75" s="123" t="s">
        <v>133</v>
      </c>
      <c r="J75" s="123"/>
      <c r="K75" s="123"/>
      <c r="L75" s="123"/>
      <c r="M75" s="123"/>
      <c r="N75" s="124"/>
    </row>
    <row r="76" spans="1:14" ht="16.5" thickTop="1" thickBot="1" x14ac:dyDescent="0.3">
      <c r="A76" s="17" t="s">
        <v>194</v>
      </c>
      <c r="B76" s="121" t="s">
        <v>195</v>
      </c>
      <c r="C76" s="121"/>
      <c r="D76" s="121"/>
      <c r="E76" s="121"/>
      <c r="F76" s="121"/>
      <c r="G76" s="122"/>
      <c r="H76" s="122"/>
      <c r="I76" s="123"/>
      <c r="J76" s="123"/>
      <c r="K76" s="123"/>
      <c r="L76" s="123"/>
      <c r="M76" s="123"/>
      <c r="N76" s="124"/>
    </row>
    <row r="77" spans="1:14" ht="15.75" thickTop="1" x14ac:dyDescent="0.25"/>
  </sheetData>
  <mergeCells count="108">
    <mergeCell ref="A1:E1"/>
    <mergeCell ref="A2:E2"/>
    <mergeCell ref="J2:N2"/>
    <mergeCell ref="A3:N3"/>
    <mergeCell ref="A4:N4"/>
    <mergeCell ref="A5:N5"/>
    <mergeCell ref="I1:N1"/>
    <mergeCell ref="A10:A11"/>
    <mergeCell ref="B10:B11"/>
    <mergeCell ref="A16:A17"/>
    <mergeCell ref="B16:B17"/>
    <mergeCell ref="A18:A19"/>
    <mergeCell ref="B18:B19"/>
    <mergeCell ref="A20:A21"/>
    <mergeCell ref="B20:B21"/>
    <mergeCell ref="A14:A15"/>
    <mergeCell ref="B14:B15"/>
    <mergeCell ref="A6:N6"/>
    <mergeCell ref="A7:A9"/>
    <mergeCell ref="B7:B9"/>
    <mergeCell ref="D7:L7"/>
    <mergeCell ref="M7:M8"/>
    <mergeCell ref="A12:A13"/>
    <mergeCell ref="B12:B13"/>
    <mergeCell ref="M12:M13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52:N52"/>
    <mergeCell ref="A53:N53"/>
    <mergeCell ref="A54:N54"/>
    <mergeCell ref="A55:N55"/>
    <mergeCell ref="A46:A47"/>
    <mergeCell ref="B46:B47"/>
    <mergeCell ref="A48:A49"/>
    <mergeCell ref="B48:B49"/>
    <mergeCell ref="A50:A51"/>
    <mergeCell ref="B50:B51"/>
    <mergeCell ref="B71:F71"/>
    <mergeCell ref="G71:H71"/>
    <mergeCell ref="I71:N71"/>
    <mergeCell ref="B72:F72"/>
    <mergeCell ref="G72:H72"/>
    <mergeCell ref="I72:N72"/>
    <mergeCell ref="B69:F69"/>
    <mergeCell ref="G69:H69"/>
    <mergeCell ref="I69:N69"/>
    <mergeCell ref="B70:F70"/>
    <mergeCell ref="G70:H70"/>
    <mergeCell ref="I70:N70"/>
    <mergeCell ref="B67:F67"/>
    <mergeCell ref="G67:H67"/>
    <mergeCell ref="I67:N67"/>
    <mergeCell ref="B68:F68"/>
    <mergeCell ref="G68:H68"/>
    <mergeCell ref="I68:N68"/>
    <mergeCell ref="B64:N64"/>
    <mergeCell ref="B65:K65"/>
    <mergeCell ref="L65:N65"/>
    <mergeCell ref="B66:F66"/>
    <mergeCell ref="G66:H66"/>
    <mergeCell ref="I66:N66"/>
    <mergeCell ref="B60:K60"/>
    <mergeCell ref="L60:N60"/>
    <mergeCell ref="B61:K61"/>
    <mergeCell ref="L61:N61"/>
    <mergeCell ref="B62:N62"/>
    <mergeCell ref="B63:K63"/>
    <mergeCell ref="L63:N63"/>
    <mergeCell ref="A56:N56"/>
    <mergeCell ref="A57:N57"/>
    <mergeCell ref="B58:K58"/>
    <mergeCell ref="L58:N58"/>
    <mergeCell ref="B59:K59"/>
    <mergeCell ref="L59:N59"/>
    <mergeCell ref="B75:F75"/>
    <mergeCell ref="G75:H75"/>
    <mergeCell ref="I75:N75"/>
    <mergeCell ref="B76:F76"/>
    <mergeCell ref="G76:H76"/>
    <mergeCell ref="I76:N76"/>
    <mergeCell ref="B73:F73"/>
    <mergeCell ref="G73:H73"/>
    <mergeCell ref="I73:N73"/>
    <mergeCell ref="B74:F74"/>
    <mergeCell ref="G74:H74"/>
    <mergeCell ref="I74:N7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>
      <selection sqref="A1:E1"/>
    </sheetView>
  </sheetViews>
  <sheetFormatPr defaultRowHeight="15" x14ac:dyDescent="0.25"/>
  <cols>
    <col min="1" max="1" width="19" customWidth="1"/>
    <col min="2" max="2" width="7.7109375" style="52" customWidth="1"/>
    <col min="4" max="4" width="7.5703125" customWidth="1"/>
    <col min="5" max="6" width="7.42578125" customWidth="1"/>
    <col min="7" max="8" width="7.140625" customWidth="1"/>
    <col min="9" max="10" width="7.28515625" customWidth="1"/>
    <col min="11" max="11" width="7.5703125" customWidth="1"/>
    <col min="12" max="12" width="7.85546875" customWidth="1"/>
    <col min="13" max="13" width="7.140625" customWidth="1"/>
    <col min="14" max="14" width="7.42578125" customWidth="1"/>
    <col min="15" max="15" width="9.7109375" customWidth="1"/>
  </cols>
  <sheetData>
    <row r="1" spans="1:16" ht="34.5" customHeight="1" x14ac:dyDescent="0.25">
      <c r="A1" s="163" t="s">
        <v>0</v>
      </c>
      <c r="B1" s="163"/>
      <c r="C1" s="163"/>
      <c r="D1" s="163"/>
      <c r="E1" s="163"/>
      <c r="F1" s="1"/>
      <c r="G1" s="4"/>
      <c r="H1" s="5"/>
      <c r="I1" s="6"/>
      <c r="J1" s="172" t="s">
        <v>1</v>
      </c>
      <c r="K1" s="172"/>
      <c r="L1" s="172"/>
      <c r="M1" s="172"/>
      <c r="N1" s="172"/>
      <c r="O1" s="87"/>
      <c r="P1" s="88"/>
    </row>
    <row r="2" spans="1:16" ht="37.5" customHeight="1" x14ac:dyDescent="0.25">
      <c r="A2" s="164" t="s">
        <v>2</v>
      </c>
      <c r="B2" s="164"/>
      <c r="C2" s="164"/>
      <c r="D2" s="164"/>
      <c r="E2" s="164"/>
      <c r="F2" s="1"/>
      <c r="G2" s="4"/>
      <c r="H2" s="2"/>
      <c r="I2" s="3"/>
      <c r="J2" s="165" t="s">
        <v>3</v>
      </c>
      <c r="K2" s="165"/>
      <c r="L2" s="165"/>
      <c r="M2" s="165"/>
      <c r="N2" s="165"/>
      <c r="O2" s="89"/>
      <c r="P2" s="88"/>
    </row>
    <row r="3" spans="1:16" ht="25.5" customHeight="1" x14ac:dyDescent="0.25">
      <c r="A3" s="166" t="s">
        <v>181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  <c r="O3" s="89"/>
      <c r="P3" s="88"/>
    </row>
    <row r="4" spans="1:16" ht="18.75" customHeight="1" x14ac:dyDescent="0.25">
      <c r="A4" s="169" t="s">
        <v>182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90"/>
      <c r="P4" s="88"/>
    </row>
    <row r="5" spans="1:16" ht="42" customHeight="1" x14ac:dyDescent="0.25">
      <c r="A5" s="170" t="s">
        <v>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20"/>
    </row>
    <row r="6" spans="1:16" ht="15.75" thickBot="1" x14ac:dyDescent="0.3">
      <c r="A6" s="152" t="s">
        <v>192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21"/>
    </row>
    <row r="7" spans="1:16" ht="15.75" thickBot="1" x14ac:dyDescent="0.3">
      <c r="A7" s="153" t="s">
        <v>31</v>
      </c>
      <c r="B7" s="154" t="s">
        <v>5</v>
      </c>
      <c r="C7" s="50"/>
      <c r="D7" s="155" t="s">
        <v>6</v>
      </c>
      <c r="E7" s="155"/>
      <c r="F7" s="155"/>
      <c r="G7" s="155"/>
      <c r="H7" s="155"/>
      <c r="I7" s="155"/>
      <c r="J7" s="155"/>
      <c r="K7" s="155"/>
      <c r="L7" s="178"/>
      <c r="M7" s="156" t="s">
        <v>7</v>
      </c>
      <c r="N7" s="51" t="s">
        <v>8</v>
      </c>
    </row>
    <row r="8" spans="1:16" ht="15.75" thickBot="1" x14ac:dyDescent="0.3">
      <c r="A8" s="153"/>
      <c r="B8" s="154"/>
      <c r="C8" s="50" t="s">
        <v>9</v>
      </c>
      <c r="D8" s="50" t="s">
        <v>10</v>
      </c>
      <c r="E8" s="50" t="s">
        <v>11</v>
      </c>
      <c r="F8" s="50" t="s">
        <v>12</v>
      </c>
      <c r="G8" s="50" t="s">
        <v>13</v>
      </c>
      <c r="H8" s="50" t="s">
        <v>14</v>
      </c>
      <c r="I8" s="50" t="s">
        <v>15</v>
      </c>
      <c r="J8" s="9" t="s">
        <v>16</v>
      </c>
      <c r="K8" s="9" t="s">
        <v>17</v>
      </c>
      <c r="L8" s="53" t="s">
        <v>18</v>
      </c>
      <c r="M8" s="177"/>
      <c r="N8" s="50" t="s">
        <v>19</v>
      </c>
    </row>
    <row r="9" spans="1:16" ht="15.75" thickBot="1" x14ac:dyDescent="0.3">
      <c r="A9" s="153"/>
      <c r="B9" s="154"/>
      <c r="C9" s="50" t="s">
        <v>20</v>
      </c>
      <c r="D9" s="70" t="s">
        <v>21</v>
      </c>
      <c r="E9" s="70" t="s">
        <v>22</v>
      </c>
      <c r="F9" s="71" t="s">
        <v>23</v>
      </c>
      <c r="G9" s="71" t="s">
        <v>24</v>
      </c>
      <c r="H9" s="71" t="s">
        <v>25</v>
      </c>
      <c r="I9" s="71" t="s">
        <v>26</v>
      </c>
      <c r="J9" s="72" t="s">
        <v>27</v>
      </c>
      <c r="K9" s="72" t="s">
        <v>28</v>
      </c>
      <c r="L9" s="73" t="s">
        <v>29</v>
      </c>
      <c r="M9" s="50" t="s">
        <v>30</v>
      </c>
      <c r="N9" s="50" t="s">
        <v>30</v>
      </c>
    </row>
    <row r="10" spans="1:16" ht="16.5" thickTop="1" thickBot="1" x14ac:dyDescent="0.3">
      <c r="A10" s="174" t="s">
        <v>32</v>
      </c>
      <c r="B10" s="176">
        <v>1</v>
      </c>
      <c r="C10" s="62" t="s">
        <v>34</v>
      </c>
      <c r="D10" s="76">
        <v>2.8</v>
      </c>
      <c r="E10" s="76">
        <v>2.9</v>
      </c>
      <c r="F10" s="77">
        <v>3</v>
      </c>
      <c r="G10" s="77">
        <v>3.1</v>
      </c>
      <c r="H10" s="77">
        <v>3.3</v>
      </c>
      <c r="I10" s="77">
        <v>3.7</v>
      </c>
      <c r="J10" s="77">
        <v>3.9</v>
      </c>
      <c r="K10" s="77">
        <v>4.3</v>
      </c>
      <c r="L10" s="74">
        <v>4.5</v>
      </c>
      <c r="M10" s="66">
        <v>300</v>
      </c>
      <c r="N10" s="54">
        <v>67</v>
      </c>
    </row>
    <row r="11" spans="1:16" ht="16.5" thickTop="1" thickBot="1" x14ac:dyDescent="0.3">
      <c r="A11" s="174"/>
      <c r="B11" s="176"/>
      <c r="C11" s="63" t="s">
        <v>35</v>
      </c>
      <c r="D11" s="78">
        <v>590</v>
      </c>
      <c r="E11" s="78">
        <v>630</v>
      </c>
      <c r="F11" s="75">
        <v>670</v>
      </c>
      <c r="G11" s="75">
        <v>690</v>
      </c>
      <c r="H11" s="75">
        <v>710</v>
      </c>
      <c r="I11" s="75">
        <v>750</v>
      </c>
      <c r="J11" s="75">
        <v>790</v>
      </c>
      <c r="K11" s="75">
        <v>860</v>
      </c>
      <c r="L11" s="75">
        <v>890</v>
      </c>
      <c r="M11" s="65">
        <v>300</v>
      </c>
      <c r="N11" s="56">
        <v>0.28000000000000003</v>
      </c>
    </row>
    <row r="12" spans="1:16" ht="16.5" thickTop="1" thickBot="1" x14ac:dyDescent="0.3">
      <c r="A12" s="174" t="s">
        <v>36</v>
      </c>
      <c r="B12" s="175" t="s">
        <v>184</v>
      </c>
      <c r="C12" s="62" t="s">
        <v>34</v>
      </c>
      <c r="D12" s="76" t="s">
        <v>37</v>
      </c>
      <c r="E12" s="79">
        <v>9</v>
      </c>
      <c r="F12" s="79">
        <v>9.5</v>
      </c>
      <c r="G12" s="79">
        <v>9.9</v>
      </c>
      <c r="H12" s="79">
        <v>10.3</v>
      </c>
      <c r="I12" s="79">
        <v>10.5</v>
      </c>
      <c r="J12" s="79">
        <v>10.6</v>
      </c>
      <c r="K12" s="79">
        <v>10.7</v>
      </c>
      <c r="L12" s="79">
        <v>10.8</v>
      </c>
      <c r="M12" s="66">
        <v>400</v>
      </c>
      <c r="N12" s="54">
        <v>58</v>
      </c>
    </row>
    <row r="13" spans="1:16" ht="16.5" thickTop="1" thickBot="1" x14ac:dyDescent="0.3">
      <c r="A13" s="174"/>
      <c r="B13" s="175"/>
      <c r="C13" s="63" t="s">
        <v>35</v>
      </c>
      <c r="D13" s="78" t="s">
        <v>37</v>
      </c>
      <c r="E13" s="79">
        <v>2290</v>
      </c>
      <c r="F13" s="79">
        <v>2360</v>
      </c>
      <c r="G13" s="79">
        <v>2460</v>
      </c>
      <c r="H13" s="79">
        <v>2560</v>
      </c>
      <c r="I13" s="79">
        <v>2660</v>
      </c>
      <c r="J13" s="79">
        <v>2670</v>
      </c>
      <c r="K13" s="79">
        <v>2680</v>
      </c>
      <c r="L13" s="79">
        <v>2690</v>
      </c>
      <c r="M13" s="65">
        <v>400</v>
      </c>
      <c r="N13" s="57">
        <v>0.18</v>
      </c>
    </row>
    <row r="14" spans="1:16" ht="16.5" thickTop="1" thickBot="1" x14ac:dyDescent="0.3">
      <c r="A14" s="174" t="s">
        <v>38</v>
      </c>
      <c r="B14" s="175" t="s">
        <v>185</v>
      </c>
      <c r="C14" s="62" t="s">
        <v>34</v>
      </c>
      <c r="D14" s="74">
        <v>5</v>
      </c>
      <c r="E14" s="74">
        <v>5.2</v>
      </c>
      <c r="F14" s="74">
        <v>5.6</v>
      </c>
      <c r="G14" s="74">
        <v>6</v>
      </c>
      <c r="H14" s="74">
        <v>6.4</v>
      </c>
      <c r="I14" s="74">
        <v>6.5</v>
      </c>
      <c r="J14" s="74">
        <v>6.6</v>
      </c>
      <c r="K14" s="74">
        <v>6.7</v>
      </c>
      <c r="L14" s="74">
        <v>6.8</v>
      </c>
      <c r="M14" s="64">
        <v>300</v>
      </c>
      <c r="N14" s="54">
        <v>35</v>
      </c>
    </row>
    <row r="15" spans="1:16" ht="16.5" thickTop="1" thickBot="1" x14ac:dyDescent="0.3">
      <c r="A15" s="174"/>
      <c r="B15" s="175"/>
      <c r="C15" s="63" t="s">
        <v>35</v>
      </c>
      <c r="D15" s="75">
        <v>1010</v>
      </c>
      <c r="E15" s="75">
        <v>1120</v>
      </c>
      <c r="F15" s="75">
        <v>1220</v>
      </c>
      <c r="G15" s="75">
        <v>1420</v>
      </c>
      <c r="H15" s="75">
        <v>1430</v>
      </c>
      <c r="I15" s="75">
        <v>1530</v>
      </c>
      <c r="J15" s="75">
        <v>1560</v>
      </c>
      <c r="K15" s="75">
        <v>1600</v>
      </c>
      <c r="L15" s="75">
        <v>1630</v>
      </c>
      <c r="M15" s="65">
        <v>300</v>
      </c>
      <c r="N15" s="55">
        <v>0.14000000000000001</v>
      </c>
    </row>
    <row r="16" spans="1:16" ht="16.5" thickTop="1" thickBot="1" x14ac:dyDescent="0.3">
      <c r="A16" s="174" t="s">
        <v>39</v>
      </c>
      <c r="B16" s="175" t="s">
        <v>185</v>
      </c>
      <c r="C16" s="62" t="s">
        <v>34</v>
      </c>
      <c r="D16" s="78">
        <v>5.5</v>
      </c>
      <c r="E16" s="80">
        <v>5.7</v>
      </c>
      <c r="F16" s="80">
        <v>5.8</v>
      </c>
      <c r="G16" s="80">
        <v>5.9</v>
      </c>
      <c r="H16" s="80">
        <v>6.1</v>
      </c>
      <c r="I16" s="80">
        <v>6.2</v>
      </c>
      <c r="J16" s="80">
        <v>6.3</v>
      </c>
      <c r="K16" s="80">
        <v>6.4</v>
      </c>
      <c r="L16" s="80">
        <v>6.5</v>
      </c>
      <c r="M16" s="65">
        <v>300</v>
      </c>
      <c r="N16" s="58">
        <v>46</v>
      </c>
    </row>
    <row r="17" spans="1:14" ht="16.5" thickTop="1" thickBot="1" x14ac:dyDescent="0.3">
      <c r="A17" s="174"/>
      <c r="B17" s="175"/>
      <c r="C17" s="63" t="s">
        <v>35</v>
      </c>
      <c r="D17" s="78">
        <v>1375</v>
      </c>
      <c r="E17" s="80">
        <v>1425</v>
      </c>
      <c r="F17" s="80">
        <v>1450</v>
      </c>
      <c r="G17" s="80">
        <v>1475</v>
      </c>
      <c r="H17" s="80">
        <v>1525</v>
      </c>
      <c r="I17" s="80">
        <v>1550</v>
      </c>
      <c r="J17" s="80">
        <v>1575</v>
      </c>
      <c r="K17" s="80">
        <v>1600</v>
      </c>
      <c r="L17" s="80">
        <v>1625</v>
      </c>
      <c r="M17" s="65">
        <v>300</v>
      </c>
      <c r="N17" s="58">
        <v>0.18</v>
      </c>
    </row>
    <row r="18" spans="1:14" ht="16.5" thickTop="1" thickBot="1" x14ac:dyDescent="0.3">
      <c r="A18" s="174" t="s">
        <v>40</v>
      </c>
      <c r="B18" s="175" t="s">
        <v>186</v>
      </c>
      <c r="C18" s="62" t="s">
        <v>34</v>
      </c>
      <c r="D18" s="77">
        <v>6.4</v>
      </c>
      <c r="E18" s="77">
        <v>6.5</v>
      </c>
      <c r="F18" s="77">
        <v>6.7</v>
      </c>
      <c r="G18" s="77">
        <v>6.8</v>
      </c>
      <c r="H18" s="77">
        <v>6.9</v>
      </c>
      <c r="I18" s="77">
        <v>7</v>
      </c>
      <c r="J18" s="77">
        <v>7.3</v>
      </c>
      <c r="K18" s="77">
        <v>7.5</v>
      </c>
      <c r="L18" s="77">
        <v>7.7</v>
      </c>
      <c r="M18" s="66">
        <v>400</v>
      </c>
      <c r="N18" s="54">
        <v>47</v>
      </c>
    </row>
    <row r="19" spans="1:14" ht="16.5" thickTop="1" thickBot="1" x14ac:dyDescent="0.3">
      <c r="A19" s="174"/>
      <c r="B19" s="175"/>
      <c r="C19" s="63" t="s">
        <v>35</v>
      </c>
      <c r="D19" s="75">
        <v>1490</v>
      </c>
      <c r="E19" s="75">
        <v>1550</v>
      </c>
      <c r="F19" s="75">
        <v>1590</v>
      </c>
      <c r="G19" s="75">
        <v>1620</v>
      </c>
      <c r="H19" s="75">
        <v>1690</v>
      </c>
      <c r="I19" s="75">
        <v>1750</v>
      </c>
      <c r="J19" s="75">
        <v>1790</v>
      </c>
      <c r="K19" s="75">
        <v>1870</v>
      </c>
      <c r="L19" s="75">
        <v>1890</v>
      </c>
      <c r="M19" s="65">
        <v>400</v>
      </c>
      <c r="N19" s="55">
        <v>0.26</v>
      </c>
    </row>
    <row r="20" spans="1:14" ht="16.5" thickTop="1" thickBot="1" x14ac:dyDescent="0.3">
      <c r="A20" s="174" t="s">
        <v>41</v>
      </c>
      <c r="B20" s="175" t="s">
        <v>186</v>
      </c>
      <c r="C20" s="62" t="s">
        <v>34</v>
      </c>
      <c r="D20" s="81">
        <v>7.4</v>
      </c>
      <c r="E20" s="81">
        <v>7.6</v>
      </c>
      <c r="F20" s="81">
        <v>7.7</v>
      </c>
      <c r="G20" s="81">
        <v>7.8</v>
      </c>
      <c r="H20" s="81">
        <v>7.9</v>
      </c>
      <c r="I20" s="81">
        <v>8.1999999999999993</v>
      </c>
      <c r="J20" s="81">
        <v>8.5</v>
      </c>
      <c r="K20" s="81">
        <v>8.6</v>
      </c>
      <c r="L20" s="81">
        <v>8.6999999999999993</v>
      </c>
      <c r="M20" s="67">
        <v>400</v>
      </c>
      <c r="N20" s="54">
        <v>45</v>
      </c>
    </row>
    <row r="21" spans="1:14" ht="16.5" thickTop="1" thickBot="1" x14ac:dyDescent="0.3">
      <c r="A21" s="174"/>
      <c r="B21" s="175"/>
      <c r="C21" s="63" t="s">
        <v>35</v>
      </c>
      <c r="D21" s="75">
        <v>1620</v>
      </c>
      <c r="E21" s="75">
        <v>1650</v>
      </c>
      <c r="F21" s="75">
        <v>1690</v>
      </c>
      <c r="G21" s="75">
        <v>1790</v>
      </c>
      <c r="H21" s="75">
        <v>1850</v>
      </c>
      <c r="I21" s="75">
        <v>1890</v>
      </c>
      <c r="J21" s="75">
        <v>1930</v>
      </c>
      <c r="K21" s="75">
        <v>1950</v>
      </c>
      <c r="L21" s="75">
        <v>1990</v>
      </c>
      <c r="M21" s="65">
        <v>400</v>
      </c>
      <c r="N21" s="55">
        <v>0.2</v>
      </c>
    </row>
    <row r="22" spans="1:14" ht="16.5" thickTop="1" thickBot="1" x14ac:dyDescent="0.3">
      <c r="A22" s="174" t="s">
        <v>42</v>
      </c>
      <c r="B22" s="175" t="s">
        <v>187</v>
      </c>
      <c r="C22" s="62" t="s">
        <v>34</v>
      </c>
      <c r="D22" s="77">
        <v>5.6</v>
      </c>
      <c r="E22" s="77">
        <v>6</v>
      </c>
      <c r="F22" s="77">
        <v>6.2</v>
      </c>
      <c r="G22" s="77">
        <v>6.4</v>
      </c>
      <c r="H22" s="77">
        <v>6.6</v>
      </c>
      <c r="I22" s="77">
        <v>6.8</v>
      </c>
      <c r="J22" s="77">
        <v>7.1</v>
      </c>
      <c r="K22" s="77">
        <v>7.3</v>
      </c>
      <c r="L22" s="77">
        <v>7.4</v>
      </c>
      <c r="M22" s="64">
        <v>400</v>
      </c>
      <c r="N22" s="54">
        <v>58</v>
      </c>
    </row>
    <row r="23" spans="1:14" ht="16.5" thickTop="1" thickBot="1" x14ac:dyDescent="0.3">
      <c r="A23" s="174"/>
      <c r="B23" s="175"/>
      <c r="C23" s="63" t="s">
        <v>35</v>
      </c>
      <c r="D23" s="75">
        <v>1390</v>
      </c>
      <c r="E23" s="75">
        <v>1490</v>
      </c>
      <c r="F23" s="75">
        <v>1550</v>
      </c>
      <c r="G23" s="75">
        <v>1590</v>
      </c>
      <c r="H23" s="75">
        <v>1650</v>
      </c>
      <c r="I23" s="75">
        <v>1690</v>
      </c>
      <c r="J23" s="75">
        <v>1750</v>
      </c>
      <c r="K23" s="75">
        <v>1790</v>
      </c>
      <c r="L23" s="75">
        <v>1850</v>
      </c>
      <c r="M23" s="68">
        <v>400</v>
      </c>
      <c r="N23" s="59">
        <v>0.18</v>
      </c>
    </row>
    <row r="24" spans="1:14" ht="16.5" thickTop="1" thickBot="1" x14ac:dyDescent="0.3">
      <c r="A24" s="174" t="s">
        <v>43</v>
      </c>
      <c r="B24" s="175" t="s">
        <v>183</v>
      </c>
      <c r="C24" s="62" t="s">
        <v>34</v>
      </c>
      <c r="D24" s="74">
        <v>12.3</v>
      </c>
      <c r="E24" s="74">
        <v>12.8</v>
      </c>
      <c r="F24" s="74">
        <v>13</v>
      </c>
      <c r="G24" s="74">
        <v>13.4</v>
      </c>
      <c r="H24" s="74">
        <v>13.7</v>
      </c>
      <c r="I24" s="74">
        <v>13.9</v>
      </c>
      <c r="J24" s="74">
        <v>14.9</v>
      </c>
      <c r="K24" s="74">
        <v>14.9</v>
      </c>
      <c r="L24" s="74">
        <v>14.9</v>
      </c>
      <c r="M24" s="69">
        <v>700</v>
      </c>
      <c r="N24" s="54">
        <v>47</v>
      </c>
    </row>
    <row r="25" spans="1:14" ht="16.5" thickTop="1" thickBot="1" x14ac:dyDescent="0.3">
      <c r="A25" s="174"/>
      <c r="B25" s="175"/>
      <c r="C25" s="63" t="s">
        <v>35</v>
      </c>
      <c r="D25" s="75">
        <v>2260</v>
      </c>
      <c r="E25" s="75">
        <v>2450</v>
      </c>
      <c r="F25" s="75">
        <v>2550</v>
      </c>
      <c r="G25" s="75">
        <v>2620</v>
      </c>
      <c r="H25" s="75">
        <v>2780</v>
      </c>
      <c r="I25" s="75">
        <v>2880</v>
      </c>
      <c r="J25" s="75">
        <v>2920</v>
      </c>
      <c r="K25" s="75">
        <v>2950</v>
      </c>
      <c r="L25" s="75">
        <v>2990</v>
      </c>
      <c r="M25" s="65">
        <v>700</v>
      </c>
      <c r="N25" s="55">
        <v>0.26</v>
      </c>
    </row>
    <row r="26" spans="1:14" ht="16.5" thickTop="1" thickBot="1" x14ac:dyDescent="0.3">
      <c r="A26" s="174" t="s">
        <v>44</v>
      </c>
      <c r="B26" s="175" t="s">
        <v>186</v>
      </c>
      <c r="C26" s="62" t="s">
        <v>34</v>
      </c>
      <c r="D26" s="81">
        <v>6.3</v>
      </c>
      <c r="E26" s="81">
        <v>6.5</v>
      </c>
      <c r="F26" s="81">
        <v>6.7</v>
      </c>
      <c r="G26" s="81">
        <v>6.8</v>
      </c>
      <c r="H26" s="81">
        <v>6.9</v>
      </c>
      <c r="I26" s="81">
        <v>7.2</v>
      </c>
      <c r="J26" s="81">
        <v>7.5</v>
      </c>
      <c r="K26" s="81">
        <v>7.7</v>
      </c>
      <c r="L26" s="81">
        <v>7.9</v>
      </c>
      <c r="M26" s="67">
        <v>400</v>
      </c>
      <c r="N26" s="54">
        <v>46</v>
      </c>
    </row>
    <row r="27" spans="1:14" ht="16.5" thickTop="1" thickBot="1" x14ac:dyDescent="0.3">
      <c r="A27" s="174"/>
      <c r="B27" s="175"/>
      <c r="C27" s="63" t="s">
        <v>35</v>
      </c>
      <c r="D27" s="75">
        <v>1590</v>
      </c>
      <c r="E27" s="75">
        <v>1620</v>
      </c>
      <c r="F27" s="75">
        <v>1650</v>
      </c>
      <c r="G27" s="75">
        <v>1690</v>
      </c>
      <c r="H27" s="75">
        <v>1720</v>
      </c>
      <c r="I27" s="75">
        <v>1750</v>
      </c>
      <c r="J27" s="75">
        <v>1790</v>
      </c>
      <c r="K27" s="75">
        <v>1850</v>
      </c>
      <c r="L27" s="75">
        <v>1890</v>
      </c>
      <c r="M27" s="65">
        <v>400</v>
      </c>
      <c r="N27" s="55">
        <v>0.28000000000000003</v>
      </c>
    </row>
    <row r="28" spans="1:14" ht="16.5" thickTop="1" thickBot="1" x14ac:dyDescent="0.3">
      <c r="A28" s="174" t="s">
        <v>45</v>
      </c>
      <c r="B28" s="175" t="s">
        <v>186</v>
      </c>
      <c r="C28" s="62" t="s">
        <v>34</v>
      </c>
      <c r="D28" s="74">
        <v>7.4</v>
      </c>
      <c r="E28" s="74">
        <v>7.5</v>
      </c>
      <c r="F28" s="74">
        <v>7.8</v>
      </c>
      <c r="G28" s="74">
        <v>8</v>
      </c>
      <c r="H28" s="74">
        <v>8.5</v>
      </c>
      <c r="I28" s="74">
        <v>8.6999999999999993</v>
      </c>
      <c r="J28" s="74">
        <v>8.8000000000000007</v>
      </c>
      <c r="K28" s="74">
        <v>9</v>
      </c>
      <c r="L28" s="74">
        <v>9.4</v>
      </c>
      <c r="M28" s="69">
        <v>400</v>
      </c>
      <c r="N28" s="54">
        <v>59</v>
      </c>
    </row>
    <row r="29" spans="1:14" ht="16.5" thickTop="1" thickBot="1" x14ac:dyDescent="0.3">
      <c r="A29" s="174"/>
      <c r="B29" s="175"/>
      <c r="C29" s="63" t="s">
        <v>35</v>
      </c>
      <c r="D29" s="75">
        <v>1590</v>
      </c>
      <c r="E29" s="75">
        <v>1650</v>
      </c>
      <c r="F29" s="75">
        <v>1750</v>
      </c>
      <c r="G29" s="75">
        <v>1830</v>
      </c>
      <c r="H29" s="75">
        <v>1930</v>
      </c>
      <c r="I29" s="75">
        <v>1960</v>
      </c>
      <c r="J29" s="75">
        <v>1990</v>
      </c>
      <c r="K29" s="75">
        <v>2030</v>
      </c>
      <c r="L29" s="75">
        <v>2130</v>
      </c>
      <c r="M29" s="65">
        <v>400</v>
      </c>
      <c r="N29" s="55">
        <v>0.3</v>
      </c>
    </row>
    <row r="30" spans="1:14" ht="16.5" thickTop="1" thickBot="1" x14ac:dyDescent="0.3">
      <c r="A30" s="174" t="s">
        <v>46</v>
      </c>
      <c r="B30" s="175" t="s">
        <v>188</v>
      </c>
      <c r="C30" s="62" t="s">
        <v>34</v>
      </c>
      <c r="D30" s="77">
        <v>4.5</v>
      </c>
      <c r="E30" s="77">
        <v>4.7</v>
      </c>
      <c r="F30" s="77">
        <v>4.9000000000000004</v>
      </c>
      <c r="G30" s="77">
        <v>5.0999999999999996</v>
      </c>
      <c r="H30" s="74">
        <v>5.4</v>
      </c>
      <c r="I30" s="74">
        <v>5.7</v>
      </c>
      <c r="J30" s="74">
        <v>5.9</v>
      </c>
      <c r="K30" s="74">
        <v>6.3</v>
      </c>
      <c r="L30" s="74">
        <v>6.7</v>
      </c>
      <c r="M30" s="64">
        <v>400</v>
      </c>
      <c r="N30" s="54">
        <v>58</v>
      </c>
    </row>
    <row r="31" spans="1:14" ht="16.5" thickTop="1" thickBot="1" x14ac:dyDescent="0.3">
      <c r="A31" s="174"/>
      <c r="B31" s="175"/>
      <c r="C31" s="63" t="s">
        <v>35</v>
      </c>
      <c r="D31" s="75">
        <v>990</v>
      </c>
      <c r="E31" s="75">
        <v>1030</v>
      </c>
      <c r="F31" s="75">
        <v>1090</v>
      </c>
      <c r="G31" s="75">
        <v>1120</v>
      </c>
      <c r="H31" s="75">
        <v>1150</v>
      </c>
      <c r="I31" s="75">
        <v>1190</v>
      </c>
      <c r="J31" s="75">
        <v>1250</v>
      </c>
      <c r="K31" s="75">
        <v>1290</v>
      </c>
      <c r="L31" s="75">
        <v>1350</v>
      </c>
      <c r="M31" s="65">
        <v>400</v>
      </c>
      <c r="N31" s="55">
        <v>0.25</v>
      </c>
    </row>
    <row r="32" spans="1:14" ht="16.5" thickTop="1" thickBot="1" x14ac:dyDescent="0.3">
      <c r="A32" s="174" t="s">
        <v>48</v>
      </c>
      <c r="B32" s="175" t="s">
        <v>189</v>
      </c>
      <c r="C32" s="62" t="s">
        <v>34</v>
      </c>
      <c r="D32" s="77">
        <v>3.6</v>
      </c>
      <c r="E32" s="77">
        <v>3.7</v>
      </c>
      <c r="F32" s="77">
        <v>3.8</v>
      </c>
      <c r="G32" s="77">
        <v>4</v>
      </c>
      <c r="H32" s="77">
        <v>4.0999999999999996</v>
      </c>
      <c r="I32" s="77">
        <v>4.3</v>
      </c>
      <c r="J32" s="77">
        <v>4.5</v>
      </c>
      <c r="K32" s="77">
        <v>4.7</v>
      </c>
      <c r="L32" s="77">
        <v>4.9000000000000004</v>
      </c>
      <c r="M32" s="66">
        <v>300</v>
      </c>
      <c r="N32" s="54">
        <v>623</v>
      </c>
    </row>
    <row r="33" spans="1:14" ht="16.5" thickTop="1" thickBot="1" x14ac:dyDescent="0.3">
      <c r="A33" s="174"/>
      <c r="B33" s="175"/>
      <c r="C33" s="63" t="s">
        <v>35</v>
      </c>
      <c r="D33" s="75">
        <v>850</v>
      </c>
      <c r="E33" s="75">
        <v>870</v>
      </c>
      <c r="F33" s="75">
        <v>910</v>
      </c>
      <c r="G33" s="75">
        <v>950</v>
      </c>
      <c r="H33" s="75">
        <v>990</v>
      </c>
      <c r="I33" s="75">
        <v>1050</v>
      </c>
      <c r="J33" s="75">
        <v>1070</v>
      </c>
      <c r="K33" s="75">
        <v>1090</v>
      </c>
      <c r="L33" s="75">
        <v>1150</v>
      </c>
      <c r="M33" s="65">
        <v>300</v>
      </c>
      <c r="N33" s="55">
        <v>0.3</v>
      </c>
    </row>
    <row r="34" spans="1:14" ht="16.5" thickTop="1" thickBot="1" x14ac:dyDescent="0.3">
      <c r="A34" s="174" t="s">
        <v>49</v>
      </c>
      <c r="B34" s="175" t="s">
        <v>184</v>
      </c>
      <c r="C34" s="62" t="s">
        <v>34</v>
      </c>
      <c r="D34" s="76" t="s">
        <v>37</v>
      </c>
      <c r="E34" s="82">
        <v>9.3000000000000007</v>
      </c>
      <c r="F34" s="82">
        <v>9.5</v>
      </c>
      <c r="G34" s="82">
        <v>9.8000000000000007</v>
      </c>
      <c r="H34" s="82">
        <v>10.3</v>
      </c>
      <c r="I34" s="82">
        <v>10.6</v>
      </c>
      <c r="J34" s="82">
        <v>10.8</v>
      </c>
      <c r="K34" s="82">
        <v>10.9</v>
      </c>
      <c r="L34" s="82">
        <v>11</v>
      </c>
      <c r="M34" s="66">
        <v>420</v>
      </c>
      <c r="N34" s="54">
        <v>58</v>
      </c>
    </row>
    <row r="35" spans="1:14" ht="16.5" thickTop="1" thickBot="1" x14ac:dyDescent="0.3">
      <c r="A35" s="174"/>
      <c r="B35" s="175"/>
      <c r="C35" s="63" t="s">
        <v>35</v>
      </c>
      <c r="D35" s="78" t="s">
        <v>37</v>
      </c>
      <c r="E35" s="82">
        <v>2390</v>
      </c>
      <c r="F35" s="82">
        <v>2450</v>
      </c>
      <c r="G35" s="82">
        <v>2490</v>
      </c>
      <c r="H35" s="82">
        <v>2590</v>
      </c>
      <c r="I35" s="82">
        <v>2670</v>
      </c>
      <c r="J35" s="82">
        <v>2690</v>
      </c>
      <c r="K35" s="82">
        <v>2750</v>
      </c>
      <c r="L35" s="82">
        <v>2790</v>
      </c>
      <c r="M35" s="65">
        <v>420</v>
      </c>
      <c r="N35" s="60">
        <v>0.18</v>
      </c>
    </row>
    <row r="36" spans="1:14" ht="16.5" thickTop="1" thickBot="1" x14ac:dyDescent="0.3">
      <c r="A36" s="174" t="s">
        <v>56</v>
      </c>
      <c r="B36" s="175" t="s">
        <v>186</v>
      </c>
      <c r="C36" s="62" t="s">
        <v>34</v>
      </c>
      <c r="D36" s="83">
        <v>9.9</v>
      </c>
      <c r="E36" s="83">
        <v>10.1</v>
      </c>
      <c r="F36" s="83">
        <v>10.3</v>
      </c>
      <c r="G36" s="83">
        <v>10.4</v>
      </c>
      <c r="H36" s="83">
        <v>10.6</v>
      </c>
      <c r="I36" s="83">
        <v>10.9</v>
      </c>
      <c r="J36" s="83">
        <v>11.1</v>
      </c>
      <c r="K36" s="83">
        <v>11.2</v>
      </c>
      <c r="L36" s="83">
        <v>11.5</v>
      </c>
      <c r="M36" s="66">
        <v>500</v>
      </c>
      <c r="N36" s="54">
        <v>47</v>
      </c>
    </row>
    <row r="37" spans="1:14" ht="16.5" thickTop="1" thickBot="1" x14ac:dyDescent="0.3">
      <c r="A37" s="174"/>
      <c r="B37" s="175"/>
      <c r="C37" s="63" t="s">
        <v>35</v>
      </c>
      <c r="D37" s="75">
        <v>2490</v>
      </c>
      <c r="E37" s="75">
        <v>2510</v>
      </c>
      <c r="F37" s="75">
        <v>2550</v>
      </c>
      <c r="G37" s="75">
        <v>2580</v>
      </c>
      <c r="H37" s="75">
        <v>2620</v>
      </c>
      <c r="I37" s="75">
        <v>2670</v>
      </c>
      <c r="J37" s="75">
        <v>2710</v>
      </c>
      <c r="K37" s="75">
        <v>2750</v>
      </c>
      <c r="L37" s="75">
        <v>2790</v>
      </c>
      <c r="M37" s="65">
        <v>500</v>
      </c>
      <c r="N37" s="61">
        <v>0.23</v>
      </c>
    </row>
    <row r="38" spans="1:14" ht="16.5" thickTop="1" thickBot="1" x14ac:dyDescent="0.3">
      <c r="A38" s="174" t="s">
        <v>50</v>
      </c>
      <c r="B38" s="175" t="s">
        <v>190</v>
      </c>
      <c r="C38" s="62" t="s">
        <v>34</v>
      </c>
      <c r="D38" s="74" t="s">
        <v>37</v>
      </c>
      <c r="E38" s="74" t="s">
        <v>37</v>
      </c>
      <c r="F38" s="74">
        <v>9</v>
      </c>
      <c r="G38" s="74">
        <v>10</v>
      </c>
      <c r="H38" s="74">
        <v>11</v>
      </c>
      <c r="I38" s="74">
        <v>12</v>
      </c>
      <c r="J38" s="74">
        <v>12.5</v>
      </c>
      <c r="K38" s="74">
        <v>12.9</v>
      </c>
      <c r="L38" s="74">
        <v>13.9</v>
      </c>
      <c r="M38" s="69">
        <v>650</v>
      </c>
      <c r="N38" s="54">
        <v>53</v>
      </c>
    </row>
    <row r="39" spans="1:14" ht="16.5" thickTop="1" thickBot="1" x14ac:dyDescent="0.3">
      <c r="A39" s="174"/>
      <c r="B39" s="175"/>
      <c r="C39" s="63" t="s">
        <v>35</v>
      </c>
      <c r="D39" s="75" t="s">
        <v>37</v>
      </c>
      <c r="E39" s="75" t="s">
        <v>37</v>
      </c>
      <c r="F39" s="75">
        <v>2050</v>
      </c>
      <c r="G39" s="75">
        <v>2100</v>
      </c>
      <c r="H39" s="75">
        <v>2300</v>
      </c>
      <c r="I39" s="75">
        <v>2400</v>
      </c>
      <c r="J39" s="75">
        <v>2500</v>
      </c>
      <c r="K39" s="75">
        <v>2570</v>
      </c>
      <c r="L39" s="75">
        <v>2700</v>
      </c>
      <c r="M39" s="65">
        <v>650</v>
      </c>
      <c r="N39" s="55">
        <v>0.26</v>
      </c>
    </row>
    <row r="40" spans="1:14" ht="16.5" thickTop="1" thickBot="1" x14ac:dyDescent="0.3">
      <c r="A40" s="174" t="s">
        <v>51</v>
      </c>
      <c r="B40" s="175" t="s">
        <v>185</v>
      </c>
      <c r="C40" s="62" t="s">
        <v>34</v>
      </c>
      <c r="D40" s="77">
        <v>6.4</v>
      </c>
      <c r="E40" s="77">
        <v>6.5</v>
      </c>
      <c r="F40" s="77">
        <v>6.7</v>
      </c>
      <c r="G40" s="77">
        <v>6.8</v>
      </c>
      <c r="H40" s="77">
        <v>6.9</v>
      </c>
      <c r="I40" s="77">
        <v>7</v>
      </c>
      <c r="J40" s="77">
        <v>7.3</v>
      </c>
      <c r="K40" s="77">
        <v>7.5</v>
      </c>
      <c r="L40" s="77">
        <v>7.7</v>
      </c>
      <c r="M40" s="66">
        <v>400</v>
      </c>
      <c r="N40" s="54">
        <v>47</v>
      </c>
    </row>
    <row r="41" spans="1:14" ht="16.5" thickTop="1" thickBot="1" x14ac:dyDescent="0.3">
      <c r="A41" s="174"/>
      <c r="B41" s="175"/>
      <c r="C41" s="63" t="s">
        <v>35</v>
      </c>
      <c r="D41" s="75">
        <v>1490</v>
      </c>
      <c r="E41" s="75">
        <v>1550</v>
      </c>
      <c r="F41" s="75">
        <v>1590</v>
      </c>
      <c r="G41" s="75">
        <v>1620</v>
      </c>
      <c r="H41" s="75">
        <v>1690</v>
      </c>
      <c r="I41" s="75">
        <v>1750</v>
      </c>
      <c r="J41" s="75">
        <v>1790</v>
      </c>
      <c r="K41" s="75">
        <v>1870</v>
      </c>
      <c r="L41" s="75">
        <v>1890</v>
      </c>
      <c r="M41" s="65">
        <v>400</v>
      </c>
      <c r="N41" s="55">
        <v>0.26</v>
      </c>
    </row>
    <row r="42" spans="1:14" ht="16.5" thickTop="1" thickBot="1" x14ac:dyDescent="0.3">
      <c r="A42" s="174" t="s">
        <v>52</v>
      </c>
      <c r="B42" s="175" t="s">
        <v>189</v>
      </c>
      <c r="C42" s="62" t="s">
        <v>34</v>
      </c>
      <c r="D42" s="84">
        <v>3.4</v>
      </c>
      <c r="E42" s="84">
        <v>3.6</v>
      </c>
      <c r="F42" s="84">
        <v>3.7</v>
      </c>
      <c r="G42" s="84">
        <v>4.5999999999999996</v>
      </c>
      <c r="H42" s="84">
        <v>5.0999999999999996</v>
      </c>
      <c r="I42" s="84">
        <v>5.0999999999999996</v>
      </c>
      <c r="J42" s="84">
        <v>5.0999999999999996</v>
      </c>
      <c r="K42" s="84">
        <v>5.2</v>
      </c>
      <c r="L42" s="84">
        <v>5.3</v>
      </c>
      <c r="M42" s="64">
        <v>400</v>
      </c>
      <c r="N42" s="54">
        <v>50</v>
      </c>
    </row>
    <row r="43" spans="1:14" ht="16.5" thickTop="1" thickBot="1" x14ac:dyDescent="0.3">
      <c r="A43" s="174"/>
      <c r="B43" s="175"/>
      <c r="C43" s="63" t="s">
        <v>35</v>
      </c>
      <c r="D43" s="75">
        <v>790</v>
      </c>
      <c r="E43" s="75">
        <v>800</v>
      </c>
      <c r="F43" s="75">
        <v>820</v>
      </c>
      <c r="G43" s="75">
        <v>840</v>
      </c>
      <c r="H43" s="75">
        <v>870</v>
      </c>
      <c r="I43" s="75">
        <v>920</v>
      </c>
      <c r="J43" s="75">
        <v>970</v>
      </c>
      <c r="K43" s="75">
        <v>980</v>
      </c>
      <c r="L43" s="75">
        <v>1020</v>
      </c>
      <c r="M43" s="65">
        <v>400</v>
      </c>
      <c r="N43" s="55">
        <v>0.25</v>
      </c>
    </row>
    <row r="44" spans="1:14" ht="16.5" thickTop="1" thickBot="1" x14ac:dyDescent="0.3">
      <c r="A44" s="174" t="s">
        <v>53</v>
      </c>
      <c r="B44" s="175" t="s">
        <v>186</v>
      </c>
      <c r="C44" s="62" t="s">
        <v>34</v>
      </c>
      <c r="D44" s="77">
        <v>7.9</v>
      </c>
      <c r="E44" s="77">
        <v>8.1</v>
      </c>
      <c r="F44" s="77">
        <v>8.1999999999999993</v>
      </c>
      <c r="G44" s="77">
        <v>8.4</v>
      </c>
      <c r="H44" s="77">
        <v>8.6</v>
      </c>
      <c r="I44" s="77">
        <v>8.8000000000000007</v>
      </c>
      <c r="J44" s="77">
        <v>8.9</v>
      </c>
      <c r="K44" s="77">
        <v>9.1</v>
      </c>
      <c r="L44" s="77">
        <v>9.5</v>
      </c>
      <c r="M44" s="66">
        <v>400</v>
      </c>
      <c r="N44" s="54">
        <v>38</v>
      </c>
    </row>
    <row r="45" spans="1:14" ht="16.5" thickTop="1" thickBot="1" x14ac:dyDescent="0.3">
      <c r="A45" s="174"/>
      <c r="B45" s="175"/>
      <c r="C45" s="63" t="s">
        <v>35</v>
      </c>
      <c r="D45" s="75">
        <v>1840</v>
      </c>
      <c r="E45" s="75">
        <v>1890</v>
      </c>
      <c r="F45" s="75">
        <v>1950</v>
      </c>
      <c r="G45" s="75">
        <v>1990</v>
      </c>
      <c r="H45" s="75">
        <v>2090</v>
      </c>
      <c r="I45" s="75">
        <v>2190</v>
      </c>
      <c r="J45" s="75">
        <v>2230</v>
      </c>
      <c r="K45" s="75">
        <v>2270</v>
      </c>
      <c r="L45" s="75">
        <v>2290</v>
      </c>
      <c r="M45" s="65">
        <v>400</v>
      </c>
      <c r="N45" s="55">
        <v>0.18</v>
      </c>
    </row>
    <row r="46" spans="1:14" ht="16.5" thickTop="1" thickBot="1" x14ac:dyDescent="0.3">
      <c r="A46" s="174" t="s">
        <v>54</v>
      </c>
      <c r="B46" s="175" t="s">
        <v>33</v>
      </c>
      <c r="C46" s="62" t="s">
        <v>34</v>
      </c>
      <c r="D46" s="85">
        <v>2.9</v>
      </c>
      <c r="E46" s="85">
        <v>3.3</v>
      </c>
      <c r="F46" s="85">
        <v>3.5</v>
      </c>
      <c r="G46" s="85">
        <v>3.7</v>
      </c>
      <c r="H46" s="85">
        <v>3.9</v>
      </c>
      <c r="I46" s="85">
        <v>4.3</v>
      </c>
      <c r="J46" s="85">
        <v>4.5</v>
      </c>
      <c r="K46" s="85">
        <v>4.8</v>
      </c>
      <c r="L46" s="85">
        <v>4.9000000000000004</v>
      </c>
      <c r="M46" s="64">
        <v>300</v>
      </c>
      <c r="N46" s="54">
        <v>67</v>
      </c>
    </row>
    <row r="47" spans="1:14" ht="16.5" thickTop="1" thickBot="1" x14ac:dyDescent="0.3">
      <c r="A47" s="174"/>
      <c r="B47" s="175"/>
      <c r="C47" s="63" t="s">
        <v>35</v>
      </c>
      <c r="D47" s="86">
        <v>770</v>
      </c>
      <c r="E47" s="86">
        <v>790</v>
      </c>
      <c r="F47" s="86">
        <v>850</v>
      </c>
      <c r="G47" s="86">
        <v>870</v>
      </c>
      <c r="H47" s="86">
        <v>890</v>
      </c>
      <c r="I47" s="86">
        <v>920</v>
      </c>
      <c r="J47" s="86">
        <v>950</v>
      </c>
      <c r="K47" s="86">
        <v>970</v>
      </c>
      <c r="L47" s="86">
        <v>990</v>
      </c>
      <c r="M47" s="65">
        <v>300</v>
      </c>
      <c r="N47" s="55">
        <v>0.33</v>
      </c>
    </row>
    <row r="48" spans="1:14" ht="16.5" thickTop="1" thickBot="1" x14ac:dyDescent="0.3">
      <c r="A48" s="174" t="s">
        <v>55</v>
      </c>
      <c r="B48" s="175" t="s">
        <v>186</v>
      </c>
      <c r="C48" s="62" t="s">
        <v>34</v>
      </c>
      <c r="D48" s="74">
        <v>6.7</v>
      </c>
      <c r="E48" s="74">
        <v>8.1</v>
      </c>
      <c r="F48" s="74">
        <v>8.5</v>
      </c>
      <c r="G48" s="74">
        <v>8.6999999999999993</v>
      </c>
      <c r="H48" s="74">
        <v>9</v>
      </c>
      <c r="I48" s="74">
        <v>9.5</v>
      </c>
      <c r="J48" s="74">
        <v>10</v>
      </c>
      <c r="K48" s="74">
        <v>10.1</v>
      </c>
      <c r="L48" s="74">
        <v>10.199999999999999</v>
      </c>
      <c r="M48" s="69">
        <v>500</v>
      </c>
      <c r="N48" s="54">
        <v>47</v>
      </c>
    </row>
    <row r="49" spans="1:14" ht="16.5" thickTop="1" thickBot="1" x14ac:dyDescent="0.3">
      <c r="A49" s="174"/>
      <c r="B49" s="175"/>
      <c r="C49" s="63" t="s">
        <v>35</v>
      </c>
      <c r="D49" s="75">
        <v>1840</v>
      </c>
      <c r="E49" s="75">
        <v>1900</v>
      </c>
      <c r="F49" s="75">
        <v>1940</v>
      </c>
      <c r="G49" s="75">
        <v>1980</v>
      </c>
      <c r="H49" s="75">
        <v>2000</v>
      </c>
      <c r="I49" s="75">
        <v>2100</v>
      </c>
      <c r="J49" s="75">
        <v>2180</v>
      </c>
      <c r="K49" s="75">
        <v>2210</v>
      </c>
      <c r="L49" s="75">
        <v>2250</v>
      </c>
      <c r="M49" s="65">
        <v>500</v>
      </c>
      <c r="N49" s="55">
        <v>0.26</v>
      </c>
    </row>
    <row r="50" spans="1:14" x14ac:dyDescent="0.25">
      <c r="A50" s="142" t="s">
        <v>47</v>
      </c>
      <c r="B50" s="142"/>
      <c r="C50" s="142"/>
      <c r="D50" s="143"/>
      <c r="E50" s="143"/>
      <c r="F50" s="143"/>
      <c r="G50" s="143"/>
      <c r="H50" s="143"/>
      <c r="I50" s="143"/>
      <c r="J50" s="143"/>
      <c r="K50" s="143"/>
      <c r="L50" s="143"/>
      <c r="M50" s="142"/>
      <c r="N50" s="144"/>
    </row>
    <row r="51" spans="1:14" x14ac:dyDescent="0.25">
      <c r="A51" s="145" t="s">
        <v>76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6"/>
    </row>
    <row r="52" spans="1:14" x14ac:dyDescent="0.25">
      <c r="A52" s="147" t="s">
        <v>193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6"/>
    </row>
    <row r="53" spans="1:14" ht="28.5" customHeight="1" x14ac:dyDescent="0.25">
      <c r="A53" s="149" t="s">
        <v>77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36"/>
    </row>
    <row r="54" spans="1:14" x14ac:dyDescent="0.25">
      <c r="A54" s="135" t="s">
        <v>78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6"/>
    </row>
    <row r="55" spans="1:14" ht="25.5" customHeight="1" x14ac:dyDescent="0.25">
      <c r="A55" s="135" t="s">
        <v>79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6"/>
    </row>
    <row r="56" spans="1:14" x14ac:dyDescent="0.25">
      <c r="A56" s="13" t="s">
        <v>80</v>
      </c>
      <c r="B56" s="140" t="s">
        <v>81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0" t="s">
        <v>82</v>
      </c>
      <c r="M56" s="140"/>
      <c r="N56" s="141"/>
    </row>
    <row r="57" spans="1:14" ht="18" x14ac:dyDescent="0.25">
      <c r="A57" s="14" t="s">
        <v>83</v>
      </c>
      <c r="B57" s="130" t="s">
        <v>84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 t="s">
        <v>85</v>
      </c>
      <c r="M57" s="130"/>
      <c r="N57" s="131"/>
    </row>
    <row r="58" spans="1:14" x14ac:dyDescent="0.25">
      <c r="A58" s="15" t="s">
        <v>86</v>
      </c>
      <c r="B58" s="130" t="s">
        <v>87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 t="s">
        <v>88</v>
      </c>
      <c r="M58" s="130"/>
      <c r="N58" s="131"/>
    </row>
    <row r="59" spans="1:14" ht="33" customHeight="1" x14ac:dyDescent="0.25">
      <c r="A59" s="15" t="s">
        <v>89</v>
      </c>
      <c r="B59" s="132" t="s">
        <v>90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3" t="s">
        <v>91</v>
      </c>
      <c r="M59" s="133"/>
      <c r="N59" s="134"/>
    </row>
    <row r="60" spans="1:14" x14ac:dyDescent="0.25">
      <c r="A60" s="15" t="s">
        <v>92</v>
      </c>
      <c r="B60" s="132" t="s">
        <v>93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1"/>
    </row>
    <row r="61" spans="1:14" x14ac:dyDescent="0.25">
      <c r="A61" s="15" t="s">
        <v>94</v>
      </c>
      <c r="B61" s="130" t="s">
        <v>95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 t="s">
        <v>96</v>
      </c>
      <c r="M61" s="130"/>
      <c r="N61" s="131"/>
    </row>
    <row r="62" spans="1:14" ht="22.5" customHeight="1" x14ac:dyDescent="0.25">
      <c r="A62" s="15" t="s">
        <v>97</v>
      </c>
      <c r="B62" s="130" t="s">
        <v>98</v>
      </c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1"/>
    </row>
    <row r="63" spans="1:14" ht="15.75" thickBot="1" x14ac:dyDescent="0.3">
      <c r="A63" s="18" t="s">
        <v>99</v>
      </c>
      <c r="B63" s="137" t="s">
        <v>191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 t="s">
        <v>100</v>
      </c>
      <c r="M63" s="137"/>
      <c r="N63" s="138"/>
    </row>
    <row r="64" spans="1:14" ht="16.5" thickTop="1" thickBot="1" x14ac:dyDescent="0.3">
      <c r="A64" s="19" t="s">
        <v>101</v>
      </c>
      <c r="B64" s="139" t="s">
        <v>102</v>
      </c>
      <c r="C64" s="139"/>
      <c r="D64" s="139"/>
      <c r="E64" s="139"/>
      <c r="F64" s="139"/>
      <c r="G64" s="139" t="s">
        <v>101</v>
      </c>
      <c r="H64" s="139"/>
      <c r="I64" s="128" t="s">
        <v>102</v>
      </c>
      <c r="J64" s="128"/>
      <c r="K64" s="128"/>
      <c r="L64" s="128"/>
      <c r="M64" s="128"/>
      <c r="N64" s="129"/>
    </row>
    <row r="65" spans="1:14" ht="18" thickTop="1" thickBot="1" x14ac:dyDescent="0.3">
      <c r="A65" s="16" t="s">
        <v>103</v>
      </c>
      <c r="B65" s="125" t="s">
        <v>104</v>
      </c>
      <c r="C65" s="125"/>
      <c r="D65" s="125"/>
      <c r="E65" s="125"/>
      <c r="F65" s="125"/>
      <c r="G65" s="126" t="s">
        <v>105</v>
      </c>
      <c r="H65" s="126"/>
      <c r="I65" s="127" t="s">
        <v>106</v>
      </c>
      <c r="J65" s="127"/>
      <c r="K65" s="127"/>
      <c r="L65" s="127"/>
      <c r="M65" s="127"/>
      <c r="N65" s="124"/>
    </row>
    <row r="66" spans="1:14" ht="16.5" thickTop="1" thickBot="1" x14ac:dyDescent="0.3">
      <c r="A66" s="16" t="s">
        <v>107</v>
      </c>
      <c r="B66" s="125" t="s">
        <v>108</v>
      </c>
      <c r="C66" s="125"/>
      <c r="D66" s="125"/>
      <c r="E66" s="125"/>
      <c r="F66" s="125"/>
      <c r="G66" s="126" t="s">
        <v>109</v>
      </c>
      <c r="H66" s="126"/>
      <c r="I66" s="127" t="s">
        <v>110</v>
      </c>
      <c r="J66" s="127"/>
      <c r="K66" s="127"/>
      <c r="L66" s="127"/>
      <c r="M66" s="127"/>
      <c r="N66" s="124"/>
    </row>
    <row r="67" spans="1:14" ht="16.5" thickTop="1" thickBot="1" x14ac:dyDescent="0.3">
      <c r="A67" s="16" t="s">
        <v>111</v>
      </c>
      <c r="B67" s="125" t="s">
        <v>112</v>
      </c>
      <c r="C67" s="125"/>
      <c r="D67" s="125"/>
      <c r="E67" s="125"/>
      <c r="F67" s="125"/>
      <c r="G67" s="126" t="s">
        <v>113</v>
      </c>
      <c r="H67" s="126"/>
      <c r="I67" s="127" t="s">
        <v>114</v>
      </c>
      <c r="J67" s="127"/>
      <c r="K67" s="127"/>
      <c r="L67" s="127"/>
      <c r="M67" s="127"/>
      <c r="N67" s="124"/>
    </row>
    <row r="68" spans="1:14" ht="16.5" thickTop="1" thickBot="1" x14ac:dyDescent="0.3">
      <c r="A68" s="16" t="s">
        <v>115</v>
      </c>
      <c r="B68" s="125" t="s">
        <v>116</v>
      </c>
      <c r="C68" s="125"/>
      <c r="D68" s="125"/>
      <c r="E68" s="125"/>
      <c r="F68" s="125"/>
      <c r="G68" s="126" t="s">
        <v>117</v>
      </c>
      <c r="H68" s="126"/>
      <c r="I68" s="127" t="s">
        <v>118</v>
      </c>
      <c r="J68" s="127"/>
      <c r="K68" s="127"/>
      <c r="L68" s="127"/>
      <c r="M68" s="127"/>
      <c r="N68" s="124"/>
    </row>
    <row r="69" spans="1:14" ht="16.5" thickTop="1" thickBot="1" x14ac:dyDescent="0.3">
      <c r="A69" s="16" t="s">
        <v>119</v>
      </c>
      <c r="B69" s="125" t="s">
        <v>120</v>
      </c>
      <c r="C69" s="125"/>
      <c r="D69" s="125"/>
      <c r="E69" s="125"/>
      <c r="F69" s="125"/>
      <c r="G69" s="126" t="s">
        <v>121</v>
      </c>
      <c r="H69" s="126"/>
      <c r="I69" s="127" t="s">
        <v>122</v>
      </c>
      <c r="J69" s="127"/>
      <c r="K69" s="127"/>
      <c r="L69" s="127"/>
      <c r="M69" s="127"/>
      <c r="N69" s="124"/>
    </row>
    <row r="70" spans="1:14" ht="16.5" thickTop="1" thickBot="1" x14ac:dyDescent="0.3">
      <c r="A70" s="16" t="s">
        <v>123</v>
      </c>
      <c r="B70" s="125" t="s">
        <v>124</v>
      </c>
      <c r="C70" s="125"/>
      <c r="D70" s="125"/>
      <c r="E70" s="125"/>
      <c r="F70" s="125"/>
      <c r="G70" s="126" t="s">
        <v>125</v>
      </c>
      <c r="H70" s="126"/>
      <c r="I70" s="127" t="s">
        <v>126</v>
      </c>
      <c r="J70" s="127"/>
      <c r="K70" s="127"/>
      <c r="L70" s="127"/>
      <c r="M70" s="127"/>
      <c r="N70" s="124"/>
    </row>
    <row r="71" spans="1:14" ht="16.5" thickTop="1" thickBot="1" x14ac:dyDescent="0.3">
      <c r="A71" s="16" t="s">
        <v>127</v>
      </c>
      <c r="B71" s="125" t="s">
        <v>128</v>
      </c>
      <c r="C71" s="125"/>
      <c r="D71" s="125"/>
      <c r="E71" s="125"/>
      <c r="F71" s="125"/>
      <c r="G71" s="126" t="s">
        <v>56</v>
      </c>
      <c r="H71" s="126"/>
      <c r="I71" s="127" t="s">
        <v>129</v>
      </c>
      <c r="J71" s="127"/>
      <c r="K71" s="127"/>
      <c r="L71" s="127"/>
      <c r="M71" s="127"/>
      <c r="N71" s="124"/>
    </row>
    <row r="72" spans="1:14" ht="16.5" customHeight="1" thickTop="1" thickBot="1" x14ac:dyDescent="0.3">
      <c r="A72" s="17" t="s">
        <v>39</v>
      </c>
      <c r="B72" s="121" t="s">
        <v>134</v>
      </c>
      <c r="C72" s="121"/>
      <c r="D72" s="121"/>
      <c r="E72" s="121"/>
      <c r="F72" s="121"/>
      <c r="G72" s="122" t="s">
        <v>130</v>
      </c>
      <c r="H72" s="122"/>
      <c r="I72" s="123" t="s">
        <v>131</v>
      </c>
      <c r="J72" s="123"/>
      <c r="K72" s="123"/>
      <c r="L72" s="123"/>
      <c r="M72" s="123"/>
      <c r="N72" s="124"/>
    </row>
    <row r="73" spans="1:14" ht="16.5" thickTop="1" thickBot="1" x14ac:dyDescent="0.3">
      <c r="A73" s="17" t="s">
        <v>49</v>
      </c>
      <c r="B73" s="121" t="s">
        <v>132</v>
      </c>
      <c r="C73" s="121"/>
      <c r="D73" s="121"/>
      <c r="E73" s="121"/>
      <c r="F73" s="121"/>
      <c r="G73" s="122" t="s">
        <v>36</v>
      </c>
      <c r="H73" s="122"/>
      <c r="I73" s="123" t="s">
        <v>133</v>
      </c>
      <c r="J73" s="123"/>
      <c r="K73" s="123"/>
      <c r="L73" s="123"/>
      <c r="M73" s="123"/>
      <c r="N73" s="124"/>
    </row>
    <row r="74" spans="1:14" ht="16.5" customHeight="1" thickTop="1" thickBot="1" x14ac:dyDescent="0.3">
      <c r="A74" s="17" t="s">
        <v>194</v>
      </c>
      <c r="B74" s="121" t="s">
        <v>195</v>
      </c>
      <c r="C74" s="121"/>
      <c r="D74" s="121"/>
      <c r="E74" s="121"/>
      <c r="F74" s="121"/>
      <c r="G74" s="122"/>
      <c r="H74" s="122"/>
      <c r="I74" s="123"/>
      <c r="J74" s="123"/>
      <c r="K74" s="123"/>
      <c r="L74" s="123"/>
      <c r="M74" s="123"/>
      <c r="N74" s="124"/>
    </row>
    <row r="75" spans="1:14" ht="15.75" thickTop="1" x14ac:dyDescent="0.25"/>
  </sheetData>
  <mergeCells count="105">
    <mergeCell ref="A1:E1"/>
    <mergeCell ref="A2:E2"/>
    <mergeCell ref="A5:N5"/>
    <mergeCell ref="J1:N1"/>
    <mergeCell ref="J2:N2"/>
    <mergeCell ref="A3:N3"/>
    <mergeCell ref="A4:N4"/>
    <mergeCell ref="A10:A11"/>
    <mergeCell ref="B10:B11"/>
    <mergeCell ref="A14:A15"/>
    <mergeCell ref="B14:B15"/>
    <mergeCell ref="A18:A19"/>
    <mergeCell ref="B18:B19"/>
    <mergeCell ref="B20:B21"/>
    <mergeCell ref="A6:N6"/>
    <mergeCell ref="M7:M8"/>
    <mergeCell ref="A7:A9"/>
    <mergeCell ref="B7:B9"/>
    <mergeCell ref="D7:L7"/>
    <mergeCell ref="A16:A17"/>
    <mergeCell ref="B16:B17"/>
    <mergeCell ref="A26:A27"/>
    <mergeCell ref="B26:B27"/>
    <mergeCell ref="A24:A25"/>
    <mergeCell ref="B24:B25"/>
    <mergeCell ref="A22:A23"/>
    <mergeCell ref="B22:B23"/>
    <mergeCell ref="A20:A21"/>
    <mergeCell ref="A44:A45"/>
    <mergeCell ref="A46:A47"/>
    <mergeCell ref="A48:A49"/>
    <mergeCell ref="B12:B13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A12:A13"/>
    <mergeCell ref="A28:A29"/>
    <mergeCell ref="A30:A31"/>
    <mergeCell ref="A32:A33"/>
    <mergeCell ref="A34:A35"/>
    <mergeCell ref="A36:A37"/>
    <mergeCell ref="A38:A39"/>
    <mergeCell ref="A40:A41"/>
    <mergeCell ref="A42:A43"/>
    <mergeCell ref="I74:N74"/>
    <mergeCell ref="I68:N68"/>
    <mergeCell ref="I69:N69"/>
    <mergeCell ref="I70:N70"/>
    <mergeCell ref="I71:N71"/>
    <mergeCell ref="I72:N72"/>
    <mergeCell ref="I73:N73"/>
    <mergeCell ref="B74:F74"/>
    <mergeCell ref="G74:H74"/>
    <mergeCell ref="B73:F73"/>
    <mergeCell ref="G73:H73"/>
    <mergeCell ref="G68:H68"/>
    <mergeCell ref="B72:F72"/>
    <mergeCell ref="B71:F71"/>
    <mergeCell ref="G71:H71"/>
    <mergeCell ref="B70:F70"/>
    <mergeCell ref="G69:H69"/>
    <mergeCell ref="G70:H70"/>
    <mergeCell ref="B69:F69"/>
    <mergeCell ref="G72:H72"/>
    <mergeCell ref="A50:N50"/>
    <mergeCell ref="A55:N55"/>
    <mergeCell ref="L56:N56"/>
    <mergeCell ref="L57:N57"/>
    <mergeCell ref="L58:N58"/>
    <mergeCell ref="A51:N51"/>
    <mergeCell ref="A52:N52"/>
    <mergeCell ref="L59:N59"/>
    <mergeCell ref="B61:K61"/>
    <mergeCell ref="A53:N53"/>
    <mergeCell ref="A54:N54"/>
    <mergeCell ref="B56:K56"/>
    <mergeCell ref="B64:F64"/>
    <mergeCell ref="B68:F68"/>
    <mergeCell ref="L61:N61"/>
    <mergeCell ref="I64:N64"/>
    <mergeCell ref="I65:N65"/>
    <mergeCell ref="I66:N66"/>
    <mergeCell ref="I67:N67"/>
    <mergeCell ref="B57:K57"/>
    <mergeCell ref="B59:K59"/>
    <mergeCell ref="G67:H67"/>
    <mergeCell ref="B65:F65"/>
    <mergeCell ref="G64:H64"/>
    <mergeCell ref="B66:F66"/>
    <mergeCell ref="B60:N60"/>
    <mergeCell ref="B67:F67"/>
    <mergeCell ref="G66:H66"/>
    <mergeCell ref="G65:H65"/>
    <mergeCell ref="B63:K63"/>
    <mergeCell ref="B62:N62"/>
    <mergeCell ref="L63:N63"/>
    <mergeCell ref="B58:K5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sqref="A1:D1"/>
    </sheetView>
  </sheetViews>
  <sheetFormatPr defaultRowHeight="15" x14ac:dyDescent="0.25"/>
  <cols>
    <col min="4" max="4" width="4.28515625" customWidth="1"/>
  </cols>
  <sheetData>
    <row r="1" spans="1:14" ht="37.5" customHeight="1" x14ac:dyDescent="0.25">
      <c r="A1" s="181" t="s">
        <v>0</v>
      </c>
      <c r="B1" s="181"/>
      <c r="C1" s="181"/>
      <c r="D1" s="181"/>
      <c r="E1" s="22"/>
      <c r="F1" s="22"/>
      <c r="G1" s="23"/>
      <c r="H1" s="25"/>
      <c r="I1" s="24"/>
      <c r="J1" s="24"/>
      <c r="K1" s="24"/>
      <c r="L1" s="40" t="s">
        <v>1</v>
      </c>
    </row>
    <row r="2" spans="1:14" ht="45" customHeight="1" x14ac:dyDescent="0.25">
      <c r="A2" s="48" t="s">
        <v>2</v>
      </c>
      <c r="B2" s="48"/>
      <c r="C2" s="48"/>
      <c r="D2" s="48"/>
      <c r="E2" s="49"/>
      <c r="F2" s="22"/>
      <c r="G2" s="23"/>
      <c r="H2" s="26"/>
      <c r="I2" s="27"/>
      <c r="J2" s="27"/>
      <c r="K2" s="26"/>
      <c r="L2" s="40" t="s">
        <v>3</v>
      </c>
    </row>
    <row r="3" spans="1:14" ht="14.25" customHeight="1" x14ac:dyDescent="0.25">
      <c r="A3" s="190" t="s">
        <v>180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42"/>
      <c r="N3" s="42"/>
    </row>
    <row r="4" spans="1:14" ht="15" customHeight="1" x14ac:dyDescent="0.3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46"/>
      <c r="N4" s="46"/>
    </row>
    <row r="5" spans="1:14" ht="12.75" hidden="1" customHeight="1" x14ac:dyDescent="0.3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46"/>
      <c r="N5" s="46"/>
    </row>
    <row r="6" spans="1:14" ht="15" hidden="1" customHeight="1" x14ac:dyDescent="0.2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47"/>
      <c r="N6" s="47"/>
    </row>
    <row r="7" spans="1:14" ht="15" hidden="1" customHeight="1" x14ac:dyDescent="0.25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28"/>
      <c r="N7" s="37"/>
    </row>
    <row r="8" spans="1:14" ht="15.75" customHeight="1" x14ac:dyDescent="0.25">
      <c r="A8" s="187" t="s">
        <v>137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9"/>
      <c r="M8" s="45"/>
      <c r="N8" s="45"/>
    </row>
    <row r="9" spans="1:14" ht="15" customHeight="1" x14ac:dyDescent="0.25">
      <c r="A9" s="195" t="s">
        <v>138</v>
      </c>
      <c r="B9" s="196"/>
      <c r="C9" s="196"/>
      <c r="D9" s="196"/>
      <c r="E9" s="196"/>
      <c r="F9" s="196"/>
      <c r="G9" s="197"/>
      <c r="H9" s="184" t="s">
        <v>139</v>
      </c>
      <c r="I9" s="185"/>
      <c r="J9" s="185"/>
      <c r="K9" s="185"/>
      <c r="L9" s="186"/>
      <c r="M9" s="44"/>
      <c r="N9" s="44"/>
    </row>
    <row r="10" spans="1:14" ht="15" customHeight="1" x14ac:dyDescent="0.25">
      <c r="A10" s="198" t="s">
        <v>140</v>
      </c>
      <c r="B10" s="200" t="s">
        <v>141</v>
      </c>
      <c r="C10" s="201"/>
      <c r="D10" s="202"/>
      <c r="E10" s="195" t="s">
        <v>142</v>
      </c>
      <c r="F10" s="196"/>
      <c r="G10" s="197"/>
      <c r="H10" s="200" t="s">
        <v>143</v>
      </c>
      <c r="I10" s="202"/>
      <c r="J10" s="198" t="s">
        <v>144</v>
      </c>
      <c r="K10" s="198" t="s">
        <v>145</v>
      </c>
      <c r="L10" s="198" t="s">
        <v>146</v>
      </c>
    </row>
    <row r="11" spans="1:14" ht="25.5" customHeight="1" x14ac:dyDescent="0.25">
      <c r="A11" s="199"/>
      <c r="B11" s="203"/>
      <c r="C11" s="204"/>
      <c r="D11" s="205"/>
      <c r="E11" s="38" t="s">
        <v>147</v>
      </c>
      <c r="F11" s="38" t="s">
        <v>148</v>
      </c>
      <c r="G11" s="38" t="s">
        <v>149</v>
      </c>
      <c r="H11" s="203"/>
      <c r="I11" s="205"/>
      <c r="J11" s="199"/>
      <c r="K11" s="199"/>
      <c r="L11" s="199"/>
    </row>
    <row r="12" spans="1:14" x14ac:dyDescent="0.25">
      <c r="A12" s="39" t="s">
        <v>18</v>
      </c>
      <c r="B12" s="206" t="s">
        <v>150</v>
      </c>
      <c r="C12" s="207"/>
      <c r="D12" s="208"/>
      <c r="E12" s="35">
        <v>1</v>
      </c>
      <c r="F12" s="35">
        <v>0.5</v>
      </c>
      <c r="G12" s="35">
        <v>0.5</v>
      </c>
      <c r="H12" s="209">
        <v>860</v>
      </c>
      <c r="I12" s="210"/>
      <c r="J12" s="35" t="s">
        <v>151</v>
      </c>
      <c r="K12" s="35">
        <v>300</v>
      </c>
      <c r="L12" s="35">
        <v>18</v>
      </c>
    </row>
    <row r="13" spans="1:14" x14ac:dyDescent="0.25">
      <c r="A13" s="39" t="s">
        <v>152</v>
      </c>
      <c r="B13" s="206" t="s">
        <v>153</v>
      </c>
      <c r="C13" s="207"/>
      <c r="D13" s="208"/>
      <c r="E13" s="35">
        <v>2.9</v>
      </c>
      <c r="F13" s="35">
        <v>1.8</v>
      </c>
      <c r="G13" s="35">
        <v>1.6</v>
      </c>
      <c r="H13" s="209">
        <v>1180</v>
      </c>
      <c r="I13" s="210"/>
      <c r="J13" s="35" t="s">
        <v>154</v>
      </c>
      <c r="K13" s="35">
        <v>400</v>
      </c>
      <c r="L13" s="35">
        <v>18</v>
      </c>
    </row>
    <row r="14" spans="1:14" x14ac:dyDescent="0.25">
      <c r="A14" s="39" t="s">
        <v>155</v>
      </c>
      <c r="B14" s="206" t="s">
        <v>156</v>
      </c>
      <c r="C14" s="207"/>
      <c r="D14" s="208"/>
      <c r="E14" s="35">
        <v>4</v>
      </c>
      <c r="F14" s="36" t="s">
        <v>157</v>
      </c>
      <c r="G14" s="35">
        <v>1.8</v>
      </c>
      <c r="H14" s="209">
        <v>2150</v>
      </c>
      <c r="I14" s="210"/>
      <c r="J14" s="35" t="s">
        <v>154</v>
      </c>
      <c r="K14" s="35">
        <v>500</v>
      </c>
      <c r="L14" s="35">
        <v>20</v>
      </c>
    </row>
    <row r="15" spans="1:14" x14ac:dyDescent="0.25">
      <c r="A15" s="39" t="s">
        <v>158</v>
      </c>
      <c r="B15" s="206" t="s">
        <v>159</v>
      </c>
      <c r="C15" s="207"/>
      <c r="D15" s="208"/>
      <c r="E15" s="35">
        <v>4</v>
      </c>
      <c r="F15" s="35">
        <v>2</v>
      </c>
      <c r="G15" s="35">
        <v>1.9</v>
      </c>
      <c r="H15" s="209">
        <v>2680</v>
      </c>
      <c r="I15" s="210"/>
      <c r="J15" s="35" t="s">
        <v>160</v>
      </c>
      <c r="K15" s="35">
        <v>500</v>
      </c>
      <c r="L15" s="35">
        <v>20</v>
      </c>
    </row>
    <row r="16" spans="1:14" x14ac:dyDescent="0.25">
      <c r="A16" s="39" t="s">
        <v>161</v>
      </c>
      <c r="B16" s="206" t="s">
        <v>162</v>
      </c>
      <c r="C16" s="207"/>
      <c r="D16" s="208"/>
      <c r="E16" s="35">
        <v>6</v>
      </c>
      <c r="F16" s="35">
        <v>2.2999999999999998</v>
      </c>
      <c r="G16" s="35">
        <v>2.2999999999999998</v>
      </c>
      <c r="H16" s="209">
        <v>3320</v>
      </c>
      <c r="I16" s="210"/>
      <c r="J16" s="35" t="s">
        <v>160</v>
      </c>
      <c r="K16" s="35">
        <v>600</v>
      </c>
      <c r="L16" s="35">
        <v>20</v>
      </c>
    </row>
    <row r="17" spans="1:14" x14ac:dyDescent="0.25">
      <c r="A17" s="39" t="s">
        <v>163</v>
      </c>
      <c r="B17" s="206" t="s">
        <v>164</v>
      </c>
      <c r="C17" s="207"/>
      <c r="D17" s="208"/>
      <c r="E17" s="35">
        <v>8.5</v>
      </c>
      <c r="F17" s="35">
        <v>2.5</v>
      </c>
      <c r="G17" s="35">
        <v>2.5</v>
      </c>
      <c r="H17" s="195">
        <v>6000</v>
      </c>
      <c r="I17" s="197"/>
      <c r="J17" s="35" t="s">
        <v>165</v>
      </c>
      <c r="K17" s="35">
        <v>800</v>
      </c>
      <c r="L17" s="35">
        <v>30</v>
      </c>
    </row>
    <row r="18" spans="1:14" x14ac:dyDescent="0.25">
      <c r="A18" s="39" t="s">
        <v>166</v>
      </c>
      <c r="B18" s="206" t="s">
        <v>167</v>
      </c>
      <c r="C18" s="207"/>
      <c r="D18" s="208"/>
      <c r="E18" s="35">
        <v>12.5</v>
      </c>
      <c r="F18" s="35">
        <v>2.5</v>
      </c>
      <c r="G18" s="35">
        <v>2.5</v>
      </c>
      <c r="H18" s="195" t="s">
        <v>168</v>
      </c>
      <c r="I18" s="197"/>
      <c r="J18" s="35" t="s">
        <v>165</v>
      </c>
      <c r="K18" s="35" t="s">
        <v>165</v>
      </c>
      <c r="L18" s="35" t="s">
        <v>165</v>
      </c>
    </row>
    <row r="19" spans="1:14" ht="25.5" x14ac:dyDescent="0.25">
      <c r="A19" s="39" t="s">
        <v>169</v>
      </c>
      <c r="B19" s="206" t="s">
        <v>170</v>
      </c>
      <c r="C19" s="207"/>
      <c r="D19" s="208"/>
      <c r="E19" s="35">
        <v>5</v>
      </c>
      <c r="F19" s="35" t="s">
        <v>170</v>
      </c>
      <c r="G19" s="35">
        <v>2.1</v>
      </c>
      <c r="H19" s="195" t="s">
        <v>168</v>
      </c>
      <c r="I19" s="197"/>
      <c r="J19" s="35" t="s">
        <v>165</v>
      </c>
      <c r="K19" s="35" t="s">
        <v>165</v>
      </c>
      <c r="L19" s="35" t="s">
        <v>165</v>
      </c>
    </row>
    <row r="20" spans="1:14" x14ac:dyDescent="0.25">
      <c r="A20" s="30"/>
      <c r="B20" s="30"/>
      <c r="C20" s="31"/>
      <c r="D20" s="31"/>
      <c r="E20" s="31"/>
      <c r="F20" s="32"/>
      <c r="G20" s="31"/>
      <c r="H20" s="31"/>
      <c r="I20" s="31"/>
      <c r="J20" s="31"/>
      <c r="K20" s="29"/>
      <c r="L20" s="29"/>
      <c r="M20" s="29"/>
      <c r="N20" s="33"/>
    </row>
    <row r="21" spans="1:14" ht="15.75" customHeight="1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28"/>
      <c r="N22" s="28"/>
    </row>
    <row r="23" spans="1:14" ht="15" customHeight="1" x14ac:dyDescent="0.25">
      <c r="A23" s="194" t="s">
        <v>171</v>
      </c>
      <c r="B23" s="194"/>
      <c r="C23" s="194"/>
      <c r="D23" s="194"/>
      <c r="E23" s="194"/>
      <c r="F23" s="194"/>
      <c r="G23" s="194"/>
      <c r="H23" s="194"/>
      <c r="I23" s="194"/>
    </row>
    <row r="24" spans="1:14" ht="20.25" customHeight="1" x14ac:dyDescent="0.25">
      <c r="A24" s="193" t="s">
        <v>172</v>
      </c>
      <c r="B24" s="193"/>
      <c r="C24" s="193"/>
      <c r="D24" s="193"/>
      <c r="E24" s="193"/>
      <c r="F24" s="193"/>
      <c r="G24" s="193"/>
      <c r="H24" s="193"/>
      <c r="I24" s="193"/>
    </row>
    <row r="25" spans="1:14" ht="30" customHeight="1" x14ac:dyDescent="0.25">
      <c r="A25" s="193" t="s">
        <v>173</v>
      </c>
      <c r="B25" s="193"/>
      <c r="C25" s="193"/>
      <c r="D25" s="193"/>
      <c r="E25" s="193"/>
      <c r="F25" s="193"/>
      <c r="G25" s="193"/>
      <c r="H25" s="193"/>
      <c r="I25" s="193"/>
    </row>
    <row r="26" spans="1:14" ht="19.5" customHeight="1" x14ac:dyDescent="0.25">
      <c r="A26" s="192" t="s">
        <v>174</v>
      </c>
      <c r="B26" s="192"/>
      <c r="C26" s="192"/>
      <c r="D26" s="192"/>
      <c r="E26" s="192"/>
      <c r="F26" s="192"/>
      <c r="G26" s="192"/>
      <c r="H26" s="192"/>
      <c r="I26" s="192"/>
    </row>
    <row r="27" spans="1:14" ht="25.5" customHeight="1" x14ac:dyDescent="0.25">
      <c r="A27" s="192" t="s">
        <v>175</v>
      </c>
      <c r="B27" s="192"/>
      <c r="C27" s="192"/>
      <c r="D27" s="192"/>
      <c r="E27" s="192"/>
      <c r="F27" s="192"/>
      <c r="G27" s="192"/>
      <c r="H27" s="192"/>
      <c r="I27" s="192"/>
    </row>
    <row r="28" spans="1:14" ht="22.5" customHeight="1" x14ac:dyDescent="0.25">
      <c r="A28" s="182" t="s">
        <v>176</v>
      </c>
      <c r="B28" s="182"/>
      <c r="C28" s="182"/>
      <c r="D28" s="182"/>
      <c r="E28" s="182"/>
      <c r="F28" s="182"/>
      <c r="G28" s="182"/>
      <c r="H28" s="182"/>
      <c r="I28" s="182"/>
    </row>
    <row r="29" spans="1:14" ht="15" customHeight="1" x14ac:dyDescent="0.25">
      <c r="A29" s="183" t="s">
        <v>177</v>
      </c>
      <c r="B29" s="183"/>
      <c r="C29" s="183"/>
      <c r="D29" s="183"/>
      <c r="E29" s="183"/>
      <c r="F29" s="183"/>
      <c r="G29" s="183"/>
      <c r="H29" s="183"/>
      <c r="I29" s="183"/>
    </row>
    <row r="30" spans="1:14" x14ac:dyDescent="0.25">
      <c r="A30" s="183"/>
      <c r="B30" s="183"/>
      <c r="C30" s="183"/>
      <c r="D30" s="183"/>
      <c r="E30" s="183"/>
      <c r="F30" s="183"/>
      <c r="G30" s="183"/>
      <c r="H30" s="183"/>
      <c r="I30" s="183"/>
    </row>
    <row r="31" spans="1:14" ht="15" customHeight="1" x14ac:dyDescent="0.25">
      <c r="A31" s="179" t="s">
        <v>178</v>
      </c>
      <c r="B31" s="179"/>
      <c r="C31" s="179"/>
      <c r="D31" s="179"/>
      <c r="E31" s="179"/>
      <c r="F31" s="179"/>
      <c r="G31" s="179"/>
      <c r="H31" s="179"/>
      <c r="I31" s="179"/>
    </row>
    <row r="32" spans="1:14" x14ac:dyDescent="0.25">
      <c r="A32" s="43"/>
      <c r="B32" s="43"/>
      <c r="C32" s="43"/>
      <c r="D32" s="43"/>
      <c r="E32" s="43"/>
      <c r="F32" s="43"/>
      <c r="G32" s="43"/>
      <c r="H32" s="43"/>
      <c r="I32" s="43"/>
    </row>
    <row r="33" spans="1:9" x14ac:dyDescent="0.25">
      <c r="A33" s="180" t="s">
        <v>179</v>
      </c>
      <c r="B33" s="180"/>
      <c r="C33" s="180"/>
      <c r="D33" s="180"/>
      <c r="E33" s="180"/>
      <c r="F33" s="180"/>
      <c r="G33" s="180"/>
      <c r="H33" s="180"/>
      <c r="I33" s="180"/>
    </row>
  </sheetData>
  <mergeCells count="37">
    <mergeCell ref="B18:D18"/>
    <mergeCell ref="H18:I18"/>
    <mergeCell ref="B19:D19"/>
    <mergeCell ref="H19:I19"/>
    <mergeCell ref="B15:D15"/>
    <mergeCell ref="H15:I15"/>
    <mergeCell ref="B16:D16"/>
    <mergeCell ref="H16:I16"/>
    <mergeCell ref="B17:D17"/>
    <mergeCell ref="H17:I17"/>
    <mergeCell ref="B12:D12"/>
    <mergeCell ref="H12:I12"/>
    <mergeCell ref="B13:D13"/>
    <mergeCell ref="H13:I13"/>
    <mergeCell ref="B14:D14"/>
    <mergeCell ref="H14:I14"/>
    <mergeCell ref="E10:G10"/>
    <mergeCell ref="H10:I11"/>
    <mergeCell ref="J10:J11"/>
    <mergeCell ref="K10:K11"/>
    <mergeCell ref="L10:L11"/>
    <mergeCell ref="A31:I31"/>
    <mergeCell ref="A33:I33"/>
    <mergeCell ref="A1:D1"/>
    <mergeCell ref="A28:I28"/>
    <mergeCell ref="A29:I30"/>
    <mergeCell ref="H9:L9"/>
    <mergeCell ref="A8:L8"/>
    <mergeCell ref="A3:L7"/>
    <mergeCell ref="A27:I27"/>
    <mergeCell ref="A26:I26"/>
    <mergeCell ref="A25:I25"/>
    <mergeCell ref="A24:I24"/>
    <mergeCell ref="A23:I23"/>
    <mergeCell ref="A9:G9"/>
    <mergeCell ref="A10:A11"/>
    <mergeCell ref="B10:D11"/>
  </mergeCells>
  <pageMargins left="0.25" right="0.25" top="0.75" bottom="0.75" header="0.3" footer="0.3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 В ЧЕЛЯБИНСК</vt:lpstr>
      <vt:lpstr>ПРАЙС ИЗ ЧЕЛЯБИНСКА</vt:lpstr>
      <vt:lpstr>Автоэкспедирование Челябинск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2018-12-24T04:07:14Z</cp:lastPrinted>
  <dcterms:created xsi:type="dcterms:W3CDTF">2018-09-14T06:18:34Z</dcterms:created>
  <dcterms:modified xsi:type="dcterms:W3CDTF">2018-12-24T04:07:29Z</dcterms:modified>
</cp:coreProperties>
</file>